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Richards\Desktop\"/>
    </mc:Choice>
  </mc:AlternateContent>
  <bookViews>
    <workbookView xWindow="360" yWindow="405" windowWidth="20730" windowHeight="10965"/>
  </bookViews>
  <sheets>
    <sheet name="Sheet1" sheetId="1" r:id="rId1"/>
  </sheets>
  <externalReferences>
    <externalReference r:id="rId2"/>
  </externalReferences>
  <definedNames>
    <definedName name="_xlnm.Print_Area" localSheetId="0">Sheet1!$A$1:$X$420</definedName>
    <definedName name="_xlnm.Print_Titles" localSheetId="0">Sheet1!$1:$13</definedName>
  </definedNames>
  <calcPr calcId="162913"/>
</workbook>
</file>

<file path=xl/calcChain.xml><?xml version="1.0" encoding="utf-8"?>
<calcChain xmlns="http://schemas.openxmlformats.org/spreadsheetml/2006/main">
  <c r="T214" i="1" l="1"/>
  <c r="O214" i="1"/>
  <c r="N214" i="1"/>
  <c r="M214" i="1"/>
  <c r="L214" i="1"/>
  <c r="K214" i="1"/>
  <c r="J214" i="1"/>
  <c r="I214" i="1"/>
  <c r="H214" i="1"/>
  <c r="W213" i="1"/>
  <c r="V213" i="1"/>
  <c r="U213" i="1"/>
  <c r="W212" i="1"/>
  <c r="V212" i="1"/>
  <c r="U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W207" i="1"/>
  <c r="V207" i="1"/>
  <c r="U207" i="1"/>
  <c r="W206" i="1"/>
  <c r="V206" i="1"/>
  <c r="U206" i="1"/>
  <c r="W205" i="1"/>
  <c r="V205" i="1"/>
  <c r="U205" i="1"/>
  <c r="W204" i="1"/>
  <c r="V204" i="1"/>
  <c r="U204" i="1"/>
  <c r="W203" i="1"/>
  <c r="V203" i="1"/>
  <c r="U203" i="1"/>
  <c r="W202" i="1"/>
  <c r="V202" i="1"/>
  <c r="U202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5" i="1"/>
  <c r="V195" i="1"/>
  <c r="U195" i="1"/>
  <c r="W194" i="1"/>
  <c r="V194" i="1"/>
  <c r="U194" i="1"/>
  <c r="W193" i="1"/>
  <c r="V193" i="1"/>
  <c r="U193" i="1"/>
  <c r="W192" i="1"/>
  <c r="V192" i="1"/>
  <c r="U192" i="1"/>
  <c r="W191" i="1"/>
  <c r="V191" i="1"/>
  <c r="U191" i="1"/>
  <c r="W190" i="1"/>
  <c r="V190" i="1"/>
  <c r="U190" i="1"/>
  <c r="W189" i="1"/>
  <c r="V189" i="1"/>
  <c r="U189" i="1"/>
  <c r="W188" i="1"/>
  <c r="V188" i="1"/>
  <c r="U188" i="1"/>
  <c r="W187" i="1"/>
  <c r="V187" i="1"/>
  <c r="U187" i="1"/>
  <c r="W186" i="1"/>
  <c r="V186" i="1"/>
  <c r="U186" i="1"/>
  <c r="W185" i="1"/>
  <c r="V185" i="1"/>
  <c r="U185" i="1"/>
  <c r="W184" i="1"/>
  <c r="V184" i="1"/>
  <c r="U184" i="1"/>
  <c r="W183" i="1"/>
  <c r="V183" i="1"/>
  <c r="U183" i="1"/>
  <c r="W182" i="1"/>
  <c r="V182" i="1"/>
  <c r="U182" i="1"/>
  <c r="W181" i="1"/>
  <c r="V181" i="1"/>
  <c r="U181" i="1"/>
  <c r="W180" i="1"/>
  <c r="V180" i="1"/>
  <c r="U180" i="1"/>
  <c r="W179" i="1"/>
  <c r="V179" i="1"/>
  <c r="U179" i="1"/>
  <c r="W178" i="1"/>
  <c r="V178" i="1"/>
  <c r="U178" i="1"/>
  <c r="W177" i="1"/>
  <c r="V177" i="1"/>
  <c r="U177" i="1"/>
  <c r="W176" i="1"/>
  <c r="V176" i="1"/>
  <c r="U176" i="1"/>
  <c r="W175" i="1"/>
  <c r="V175" i="1"/>
  <c r="U175" i="1"/>
  <c r="W174" i="1"/>
  <c r="V174" i="1"/>
  <c r="U174" i="1"/>
  <c r="W173" i="1"/>
  <c r="V173" i="1"/>
  <c r="U173" i="1"/>
  <c r="W172" i="1"/>
  <c r="V172" i="1"/>
  <c r="U172" i="1"/>
  <c r="W171" i="1"/>
  <c r="V171" i="1"/>
  <c r="U171" i="1"/>
  <c r="W170" i="1"/>
  <c r="V170" i="1"/>
  <c r="U170" i="1"/>
  <c r="W169" i="1"/>
  <c r="V169" i="1"/>
  <c r="U169" i="1"/>
  <c r="W168" i="1"/>
  <c r="V168" i="1"/>
  <c r="U168" i="1"/>
  <c r="W167" i="1"/>
  <c r="V167" i="1"/>
  <c r="U167" i="1"/>
  <c r="W166" i="1"/>
  <c r="V166" i="1"/>
  <c r="U166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W159" i="1"/>
  <c r="V159" i="1"/>
  <c r="U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W151" i="1"/>
  <c r="V151" i="1"/>
  <c r="U151" i="1"/>
  <c r="W150" i="1"/>
  <c r="V150" i="1"/>
  <c r="U150" i="1"/>
  <c r="W149" i="1"/>
  <c r="V149" i="1"/>
  <c r="U149" i="1"/>
  <c r="W148" i="1"/>
  <c r="V148" i="1"/>
  <c r="U148" i="1"/>
  <c r="W147" i="1"/>
  <c r="V147" i="1"/>
  <c r="U147" i="1"/>
  <c r="W146" i="1"/>
  <c r="V146" i="1"/>
  <c r="U146" i="1"/>
  <c r="W145" i="1"/>
  <c r="V145" i="1"/>
  <c r="U145" i="1"/>
  <c r="W144" i="1"/>
  <c r="V144" i="1"/>
  <c r="U144" i="1"/>
  <c r="W143" i="1"/>
  <c r="V143" i="1"/>
  <c r="U143" i="1"/>
  <c r="W142" i="1"/>
  <c r="V142" i="1"/>
  <c r="U142" i="1"/>
  <c r="W141" i="1"/>
  <c r="V141" i="1"/>
  <c r="U141" i="1"/>
  <c r="W140" i="1"/>
  <c r="V140" i="1"/>
  <c r="U140" i="1"/>
  <c r="W139" i="1"/>
  <c r="V139" i="1"/>
  <c r="U139" i="1"/>
  <c r="W138" i="1"/>
  <c r="V138" i="1"/>
  <c r="U138" i="1"/>
  <c r="W137" i="1"/>
  <c r="V137" i="1"/>
  <c r="U137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W132" i="1"/>
  <c r="V132" i="1"/>
  <c r="U132" i="1"/>
  <c r="W131" i="1"/>
  <c r="V131" i="1"/>
  <c r="U131" i="1"/>
  <c r="W130" i="1"/>
  <c r="V130" i="1"/>
  <c r="U130" i="1"/>
  <c r="W129" i="1"/>
  <c r="V129" i="1"/>
  <c r="U129" i="1"/>
  <c r="W128" i="1"/>
  <c r="V128" i="1"/>
  <c r="U128" i="1"/>
  <c r="W127" i="1"/>
  <c r="V127" i="1"/>
  <c r="U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6" i="1"/>
  <c r="V116" i="1"/>
  <c r="U116" i="1"/>
  <c r="W115" i="1"/>
  <c r="V115" i="1"/>
  <c r="U115" i="1"/>
  <c r="W114" i="1"/>
  <c r="V114" i="1"/>
  <c r="U114" i="1"/>
  <c r="W113" i="1"/>
  <c r="V113" i="1"/>
  <c r="U113" i="1"/>
  <c r="W112" i="1"/>
  <c r="V112" i="1"/>
  <c r="U112" i="1"/>
  <c r="W111" i="1"/>
  <c r="V111" i="1"/>
  <c r="U111" i="1"/>
  <c r="W110" i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W101" i="1"/>
  <c r="V101" i="1"/>
  <c r="U101" i="1"/>
  <c r="W100" i="1"/>
  <c r="V100" i="1"/>
  <c r="U100" i="1"/>
  <c r="W99" i="1"/>
  <c r="V99" i="1"/>
  <c r="U99" i="1"/>
  <c r="W98" i="1"/>
  <c r="V98" i="1"/>
  <c r="U98" i="1"/>
  <c r="W97" i="1"/>
  <c r="V97" i="1"/>
  <c r="U97" i="1"/>
  <c r="W96" i="1"/>
  <c r="V96" i="1"/>
  <c r="U96" i="1"/>
  <c r="W95" i="1"/>
  <c r="V95" i="1"/>
  <c r="U95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U90" i="1"/>
  <c r="W89" i="1"/>
  <c r="V89" i="1"/>
  <c r="U89" i="1"/>
  <c r="W88" i="1"/>
  <c r="V88" i="1"/>
  <c r="U88" i="1"/>
  <c r="W87" i="1"/>
  <c r="V87" i="1"/>
  <c r="U87" i="1"/>
  <c r="W86" i="1"/>
  <c r="V86" i="1"/>
  <c r="U86" i="1"/>
  <c r="W85" i="1"/>
  <c r="V85" i="1"/>
  <c r="U85" i="1"/>
  <c r="W84" i="1"/>
  <c r="V84" i="1"/>
  <c r="U84" i="1"/>
  <c r="W83" i="1"/>
  <c r="V83" i="1"/>
  <c r="U83" i="1"/>
  <c r="W82" i="1"/>
  <c r="V82" i="1"/>
  <c r="U82" i="1"/>
  <c r="W81" i="1"/>
  <c r="V81" i="1"/>
  <c r="U81" i="1"/>
  <c r="W80" i="1"/>
  <c r="V80" i="1"/>
  <c r="U80" i="1"/>
  <c r="W79" i="1"/>
  <c r="V79" i="1"/>
  <c r="U79" i="1"/>
  <c r="W78" i="1"/>
  <c r="V78" i="1"/>
  <c r="U78" i="1"/>
  <c r="W77" i="1"/>
  <c r="V77" i="1"/>
  <c r="U77" i="1"/>
  <c r="W76" i="1"/>
  <c r="V76" i="1"/>
  <c r="U76" i="1"/>
  <c r="W75" i="1"/>
  <c r="V75" i="1"/>
  <c r="U75" i="1"/>
  <c r="W74" i="1"/>
  <c r="V74" i="1"/>
  <c r="U74" i="1"/>
  <c r="W73" i="1"/>
  <c r="V73" i="1"/>
  <c r="U73" i="1"/>
  <c r="W72" i="1"/>
  <c r="V72" i="1"/>
  <c r="U72" i="1"/>
  <c r="W71" i="1"/>
  <c r="V71" i="1"/>
  <c r="U71" i="1"/>
  <c r="W70" i="1"/>
  <c r="V70" i="1"/>
  <c r="U70" i="1"/>
  <c r="W69" i="1"/>
  <c r="V69" i="1"/>
  <c r="U69" i="1"/>
  <c r="W68" i="1"/>
  <c r="V68" i="1"/>
  <c r="U68" i="1"/>
  <c r="W67" i="1"/>
  <c r="V67" i="1"/>
  <c r="U67" i="1"/>
  <c r="W66" i="1"/>
  <c r="V66" i="1"/>
  <c r="U66" i="1"/>
  <c r="W65" i="1"/>
  <c r="V65" i="1"/>
  <c r="U65" i="1"/>
  <c r="W64" i="1"/>
  <c r="V64" i="1"/>
  <c r="U64" i="1"/>
  <c r="W63" i="1"/>
  <c r="V63" i="1"/>
  <c r="U63" i="1"/>
  <c r="W62" i="1"/>
  <c r="V62" i="1"/>
  <c r="U62" i="1"/>
  <c r="W61" i="1"/>
  <c r="V61" i="1"/>
  <c r="U61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<sst xmlns="http://schemas.openxmlformats.org/spreadsheetml/2006/main" count="58" uniqueCount="38">
  <si>
    <t>Fill rate indicator return</t>
  </si>
  <si>
    <t>Org:</t>
  </si>
  <si>
    <t>Staffing: Nursing, midwifery and care staff</t>
  </si>
  <si>
    <t>Period:</t>
  </si>
  <si>
    <t>Please provide the URL to the page on your trust website where your staffing information is available</t>
  </si>
  <si>
    <t/>
  </si>
  <si>
    <t xml:space="preserve">Only complete sites your organisation is accountable for </t>
  </si>
  <si>
    <t>Day</t>
  </si>
  <si>
    <t>Night</t>
  </si>
  <si>
    <t>Hospital Site Details</t>
  </si>
  <si>
    <t>Ward name</t>
  </si>
  <si>
    <t>Main 2 Specialties on each ward</t>
  </si>
  <si>
    <t>Registered midwives/nurses</t>
  </si>
  <si>
    <t>Care Staff</t>
  </si>
  <si>
    <t>Average fill rate - registered nurses/midwives  (%)</t>
  </si>
  <si>
    <t>Average fill rate - care staff (%)</t>
  </si>
  <si>
    <t>Validation alerts (see control panel)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</si>
  <si>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</si>
  <si>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</si>
  <si>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</si>
  <si>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</si>
  <si>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</si>
  <si>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</si>
  <si>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RWD</t>
  </si>
  <si>
    <t>United Lincolnshire Hospitals NHS Trust</t>
  </si>
  <si>
    <t>Comments</t>
  </si>
  <si>
    <t>(Please can you ensure that the URL you attach to the spreadsheet is correct and links to the correct web page and include 'http://' in your URL)</t>
  </si>
  <si>
    <t>http://www.ulh.nhs.uk/for_patients/staffing</t>
  </si>
  <si>
    <t>Care Hours Per Patient Day (CHPPD)</t>
  </si>
  <si>
    <t>Cumulative count over the month of patients at 23:59 each day</t>
  </si>
  <si>
    <t>Registered midwives/ nurses</t>
  </si>
  <si>
    <t>Overall</t>
  </si>
  <si>
    <t>Total</t>
  </si>
  <si>
    <t>NVCWOODLAND HOSPITAL</t>
  </si>
  <si>
    <t>NVC23</t>
  </si>
  <si>
    <t>WOODLAND HOSPITAL</t>
  </si>
  <si>
    <t>NVC</t>
  </si>
  <si>
    <t>February_2017-18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</si>
</sst>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0070C0"/>
      <name val="Arial"/>
      <family val="2"/>
    </font>
    <font>
      <b/>
      <sz val="14"/>
      <color indexed="30"/>
      <name val="Arial"/>
      <family val="2"/>
    </font>
    <font>
      <sz val="10"/>
      <color indexed="8"/>
      <name val="Arial"/>
      <family val="2"/>
    </font>
    <font>
      <b/>
      <sz val="10"/>
      <color indexed="30"/>
      <name val="Arial"/>
      <family val="2"/>
    </font>
    <font>
      <b/>
      <sz val="10"/>
      <color indexed="8"/>
      <name val="Arial"/>
      <family val="2"/>
    </font>
    <font>
      <b/>
      <sz val="22"/>
      <color rgb="FF0070C0"/>
      <name val="Arial"/>
      <family val="2"/>
    </font>
    <font>
      <b/>
      <sz val="26"/>
      <color indexed="30"/>
      <name val="Tahoma"/>
      <family val="2"/>
    </font>
    <font>
      <b/>
      <sz val="10"/>
      <color indexed="41"/>
      <name val="Arial"/>
      <family val="2"/>
    </font>
    <font>
      <b/>
      <sz val="12"/>
      <color rgb="FFFF0000"/>
      <name val="Tahoma"/>
      <family val="2"/>
    </font>
    <font>
      <sz val="10"/>
      <name val="Arial"/>
      <family val="2"/>
    </font>
    <font>
      <sz val="10"/>
      <color theme="8" tint="0.79998168889431442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22" fillId="0" borderId="0" applyNumberFormat="0" applyFill="0" applyBorder="0" applyAlignment="0" applyProtection="0"/>
  </cellStyleXfs>
  <cellXfs count="82">
    <xf numFmtId="0" fontId="0" fillId="0" borderId="0" xfId="0"/>
    <xf numFmtId="0" fontId="0" fillId="2" borderId="0" xfId="0" applyFill="1" applyProtection="1"/>
    <xf numFmtId="0" fontId="2" fillId="2" borderId="0" xfId="0" applyFont="1" applyFill="1" applyProtection="1"/>
    <xf numFmtId="0" fontId="5" fillId="2" borderId="0" xfId="0" applyFont="1" applyFill="1" applyAlignment="1" applyProtection="1"/>
    <xf numFmtId="0" fontId="6" fillId="2" borderId="0" xfId="0" applyFont="1" applyFill="1" applyAlignment="1" applyProtection="1"/>
    <xf numFmtId="0" fontId="6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/>
    <xf numFmtId="0" fontId="6" fillId="3" borderId="0" xfId="0" applyFont="1" applyFill="1" applyProtection="1"/>
    <xf numFmtId="0" fontId="0" fillId="2" borderId="0" xfId="0" applyFill="1" applyBorder="1" applyProtection="1"/>
    <xf numFmtId="0" fontId="8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/>
    </xf>
    <xf numFmtId="1" fontId="9" fillId="3" borderId="0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protection hidden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6" fillId="5" borderId="5" xfId="0" applyNumberFormat="1" applyFont="1" applyFill="1" applyBorder="1" applyAlignment="1" applyProtection="1">
      <alignment horizontal="center" vertical="center" wrapText="1"/>
    </xf>
    <xf numFmtId="1" fontId="5" fillId="3" borderId="5" xfId="0" applyNumberFormat="1" applyFont="1" applyFill="1" applyBorder="1" applyAlignment="1" applyProtection="1">
      <alignment horizontal="left" vertical="center" wrapText="1"/>
    </xf>
    <xf numFmtId="1" fontId="5" fillId="3" borderId="5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Protection="1">
      <protection hidden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64" fontId="11" fillId="6" borderId="5" xfId="1" applyNumberFormat="1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 vertical="center"/>
      <protection hidden="1"/>
    </xf>
    <xf numFmtId="0" fontId="18" fillId="3" borderId="0" xfId="2" applyNumberFormat="1" applyFont="1" applyFill="1" applyBorder="1" applyProtection="1"/>
    <xf numFmtId="0" fontId="18" fillId="3" borderId="0" xfId="2" quotePrefix="1" applyNumberFormat="1" applyFont="1" applyFill="1" applyBorder="1" applyProtection="1"/>
    <xf numFmtId="0" fontId="19" fillId="3" borderId="5" xfId="2" applyNumberFormat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/>
    </xf>
    <xf numFmtId="0" fontId="11" fillId="6" borderId="5" xfId="0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/>
      <protection hidden="1"/>
    </xf>
    <xf numFmtId="0" fontId="4" fillId="6" borderId="0" xfId="0" applyFont="1" applyFill="1" applyProtection="1">
      <protection hidden="1"/>
    </xf>
    <xf numFmtId="0" fontId="0" fillId="2" borderId="0" xfId="0" applyFill="1" applyAlignment="1" applyProtection="1">
      <alignment horizontal="right"/>
    </xf>
    <xf numFmtId="0" fontId="11" fillId="2" borderId="0" xfId="0" applyFont="1" applyFill="1" applyProtection="1"/>
    <xf numFmtId="0" fontId="20" fillId="2" borderId="0" xfId="0" applyFont="1" applyFill="1" applyProtection="1"/>
    <xf numFmtId="0" fontId="4" fillId="4" borderId="5" xfId="2" applyNumberFormat="1" applyFont="1" applyFill="1" applyBorder="1" applyAlignment="1" applyProtection="1">
      <alignment horizontal="center" vertical="center"/>
    </xf>
    <xf numFmtId="0" fontId="4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wrapText="1"/>
    </xf>
    <xf numFmtId="0" fontId="21" fillId="2" borderId="0" xfId="0" applyFont="1" applyFill="1" applyProtection="1"/>
    <xf numFmtId="0" fontId="0" fillId="6" borderId="0" xfId="0" applyFill="1" applyProtection="1"/>
    <xf numFmtId="16" fontId="3" fillId="3" borderId="0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23" fillId="2" borderId="0" xfId="0" applyFont="1" applyFill="1" applyAlignment="1" applyProtection="1"/>
    <xf numFmtId="0" fontId="4" fillId="4" borderId="13" xfId="0" applyFont="1" applyFill="1" applyBorder="1" applyAlignment="1" applyProtection="1">
      <alignment horizontal="center" vertical="center"/>
      <protection locked="0"/>
    </xf>
    <xf numFmtId="165" fontId="4" fillId="6" borderId="5" xfId="0" applyNumberFormat="1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/>
      <protection hidden="1"/>
    </xf>
    <xf numFmtId="165" fontId="4" fillId="6" borderId="5" xfId="0" applyNumberFormat="1" applyFont="1" applyFill="1" applyBorder="1" applyAlignment="1" applyProtection="1">
      <alignment horizontal="center"/>
      <protection hidden="1"/>
    </xf>
    <xf numFmtId="0" fontId="11" fillId="4" borderId="5" xfId="2" quotePrefix="1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center" wrapText="1"/>
    </xf>
    <xf numFmtId="0" fontId="16" fillId="2" borderId="9" xfId="0" applyFont="1" applyFill="1" applyBorder="1" applyAlignment="1" applyProtection="1">
      <alignment horizontal="center" wrapText="1"/>
    </xf>
    <xf numFmtId="16" fontId="5" fillId="3" borderId="5" xfId="0" applyNumberFormat="1" applyFont="1" applyFill="1" applyBorder="1" applyAlignment="1" applyProtection="1">
      <alignment horizontal="center" vertical="center" wrapText="1"/>
    </xf>
    <xf numFmtId="16" fontId="5" fillId="3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5" fillId="3" borderId="7" xfId="0" applyNumberFormat="1" applyFont="1" applyFill="1" applyBorder="1" applyAlignment="1" applyProtection="1">
      <alignment horizontal="center" vertical="center" wrapText="1"/>
    </xf>
    <xf numFmtId="16" fontId="5" fillId="3" borderId="8" xfId="0" applyNumberFormat="1" applyFont="1" applyFill="1" applyBorder="1" applyAlignment="1" applyProtection="1">
      <alignment horizontal="center" vertical="center" wrapText="1"/>
    </xf>
    <xf numFmtId="16" fontId="5" fillId="3" borderId="11" xfId="0" applyNumberFormat="1" applyFont="1" applyFill="1" applyBorder="1" applyAlignment="1" applyProtection="1">
      <alignment horizontal="center" vertical="center" wrapText="1"/>
    </xf>
    <xf numFmtId="16" fontId="6" fillId="5" borderId="6" xfId="0" applyNumberFormat="1" applyFont="1" applyFill="1" applyBorder="1" applyAlignment="1" applyProtection="1">
      <alignment horizontal="center" vertical="center" wrapText="1"/>
    </xf>
    <xf numFmtId="16" fontId="6" fillId="5" borderId="7" xfId="0" applyNumberFormat="1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</xf>
    <xf numFmtId="1" fontId="11" fillId="4" borderId="1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 wrapText="1"/>
      <protection locked="0" hidden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5" fillId="3" borderId="13" xfId="0" applyNumberFormat="1" applyFont="1" applyFill="1" applyBorder="1" applyAlignment="1" applyProtection="1">
      <alignment horizontal="center" vertical="center" wrapText="1"/>
    </xf>
    <xf numFmtId="16" fontId="3" fillId="3" borderId="0" xfId="0" applyNumberFormat="1" applyFont="1" applyFill="1" applyBorder="1" applyAlignment="1" applyProtection="1">
      <alignment horizontal="left" vertical="center" wrapText="1"/>
    </xf>
    <xf numFmtId="1" fontId="22" fillId="4" borderId="1" xfId="4" applyNumberFormat="1" applyFill="1" applyBorder="1" applyAlignment="1" applyProtection="1">
      <alignment horizontal="left" vertical="center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/>
      <protection locked="0" hidden="1"/>
    </xf>
  </cellXfs>
  <cellStyles count="5">
    <cellStyle name="Hyperlink" xfId="4" builtinId="8"/>
    <cellStyle name="Normal" xfId="0" builtinId="0"/>
    <cellStyle name="Normal 3" xfId="3"/>
    <cellStyle name="Normal_TemplateDownload" xfId="2"/>
    <cellStyle name="Percent" xfId="1" builtinId="5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10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4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2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6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7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8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9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0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2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4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5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3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5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20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0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2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4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5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7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9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1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2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3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5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6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1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3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5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6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7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8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9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0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1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2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3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4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5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6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7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8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9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0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1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2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3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4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5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6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7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9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1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2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3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5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7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8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9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0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1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2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3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4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5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6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7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0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1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2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3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4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9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1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2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9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1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2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313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4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5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6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7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8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9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0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1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5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6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7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8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9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0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1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2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3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5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7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8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9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0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2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4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6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8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9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4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6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8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9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0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1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2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3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4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5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6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7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8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9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0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1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2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3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4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5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6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7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8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9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0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2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4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6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8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0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1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2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3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4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5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6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7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8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9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0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8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9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0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1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2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4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7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9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0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1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9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0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1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8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9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0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1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1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2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4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5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6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7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5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6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7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6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6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8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9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0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1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2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3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4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5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3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99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0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1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2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3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4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5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6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7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9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1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2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4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6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8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0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2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3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8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0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2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3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4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5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6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7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8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9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0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1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2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3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4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5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6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7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8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9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0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1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2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3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4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6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8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0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2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4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5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6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7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8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9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0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1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2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3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4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7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8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0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2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3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5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7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9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1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3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4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9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1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3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4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5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6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7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8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9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0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1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2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3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4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5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6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7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8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9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0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1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2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3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4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5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7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9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1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3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5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6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7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8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9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0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1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2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3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4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5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1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2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3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4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5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6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7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9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1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3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4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6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8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0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2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4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5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0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2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4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5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6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7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8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9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0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1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2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3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4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5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6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7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8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9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0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1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2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3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4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5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6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8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0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2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4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6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7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8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9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0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1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2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3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4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5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6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NFOSERV\Shaun\Safer%20Staffing%20-%20Nursing\Staffing%20Analysis%20-%20Liz%20and%20Ian\2018%2002%20February%20data%20v1\Nurse%20staffing%20return%202017-18%20NStf-Fil%20V6%20-%20ULHT%20FEBRUARY%202018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ver"/>
      <sheetName val="Control_Panel"/>
      <sheetName val="Trust - Frontsheet"/>
      <sheetName val="Validation"/>
      <sheetName val="Index"/>
      <sheetName val="Backsheet"/>
    </sheetNames>
    <sheetDataSet>
      <sheetData sheetId="0"/>
      <sheetData sheetId="1"/>
      <sheetData sheetId="2"/>
      <sheetData sheetId="3">
        <row r="14">
          <cell r="D14" t="str">
            <v>RWDLP</v>
          </cell>
          <cell r="E14" t="str">
            <v>Grantham and District Hospital - RWDLP</v>
          </cell>
          <cell r="F14" t="str">
            <v>Ward 1</v>
          </cell>
          <cell r="G14" t="str">
            <v>300 - GENERAL MEDICINE</v>
          </cell>
          <cell r="H14" t="str">
            <v>320 - CARDIOLOGY</v>
          </cell>
          <cell r="I14">
            <v>1247.5</v>
          </cell>
          <cell r="J14">
            <v>1150.25</v>
          </cell>
          <cell r="K14">
            <v>1233</v>
          </cell>
          <cell r="L14">
            <v>1144.25</v>
          </cell>
          <cell r="M14">
            <v>924</v>
          </cell>
          <cell r="N14">
            <v>904.66666666666663</v>
          </cell>
          <cell r="O14">
            <v>601.5</v>
          </cell>
          <cell r="P14">
            <v>579.5</v>
          </cell>
          <cell r="Q14">
            <v>0.92204408817635275</v>
          </cell>
          <cell r="R14">
            <v>0.92802108678021089</v>
          </cell>
          <cell r="S14">
            <v>0.97907647907647899</v>
          </cell>
          <cell r="T14">
            <v>0.9634247714048213</v>
          </cell>
          <cell r="U14">
            <v>584</v>
          </cell>
          <cell r="V14">
            <v>3.518692922374429</v>
          </cell>
          <cell r="W14">
            <v>2.9516267123287672</v>
          </cell>
          <cell r="X14">
            <v>6.4703196347031957</v>
          </cell>
        </row>
        <row r="15">
          <cell r="D15" t="str">
            <v>RWDLP</v>
          </cell>
          <cell r="E15" t="str">
            <v>Grantham and District Hospital - RWDLP</v>
          </cell>
          <cell r="F15" t="str">
            <v>Ward 2</v>
          </cell>
          <cell r="G15" t="str">
            <v>100 - GENERAL SURGERY</v>
          </cell>
          <cell r="H15" t="str">
            <v>110 - TRAUMA &amp; ORTHOPAEDICS</v>
          </cell>
          <cell r="I15">
            <v>1215.5</v>
          </cell>
          <cell r="J15">
            <v>1009.6666666666667</v>
          </cell>
          <cell r="K15">
            <v>1015.5</v>
          </cell>
          <cell r="L15">
            <v>1081.5</v>
          </cell>
          <cell r="M15">
            <v>924</v>
          </cell>
          <cell r="N15">
            <v>649.5</v>
          </cell>
          <cell r="O15">
            <v>616</v>
          </cell>
          <cell r="P15">
            <v>572</v>
          </cell>
          <cell r="Q15">
            <v>0.83065953654188951</v>
          </cell>
          <cell r="R15">
            <v>1.0649926144756279</v>
          </cell>
          <cell r="S15">
            <v>0.70292207792207795</v>
          </cell>
          <cell r="T15">
            <v>0.9285714285714286</v>
          </cell>
          <cell r="U15">
            <v>546</v>
          </cell>
          <cell r="V15">
            <v>3.0387667887667891</v>
          </cell>
          <cell r="W15">
            <v>3.0283882783882783</v>
          </cell>
          <cell r="X15">
            <v>6.0671550671550678</v>
          </cell>
        </row>
        <row r="16">
          <cell r="D16" t="str">
            <v>RWDLP</v>
          </cell>
          <cell r="E16" t="str">
            <v>Grantham and District Hospital - RWDLP</v>
          </cell>
          <cell r="F16" t="str">
            <v>Ward 6</v>
          </cell>
          <cell r="G16" t="str">
            <v>300 - GENERAL MEDICINE</v>
          </cell>
          <cell r="H16" t="str">
            <v>301 - GASTROENTEROLOGY</v>
          </cell>
          <cell r="I16">
            <v>1044.5</v>
          </cell>
          <cell r="J16">
            <v>989.08333333333326</v>
          </cell>
          <cell r="K16">
            <v>862.5</v>
          </cell>
          <cell r="L16">
            <v>909.08333333333326</v>
          </cell>
          <cell r="M16">
            <v>616</v>
          </cell>
          <cell r="N16">
            <v>627</v>
          </cell>
          <cell r="O16">
            <v>616</v>
          </cell>
          <cell r="P16">
            <v>583</v>
          </cell>
          <cell r="Q16">
            <v>0.9469443114727939</v>
          </cell>
          <cell r="R16">
            <v>1.0540096618357486</v>
          </cell>
          <cell r="S16">
            <v>1.0178571428571428</v>
          </cell>
          <cell r="T16">
            <v>0.9464285714285714</v>
          </cell>
          <cell r="U16">
            <v>500</v>
          </cell>
          <cell r="V16">
            <v>3.2321666666666666</v>
          </cell>
          <cell r="W16">
            <v>2.9841666666666664</v>
          </cell>
          <cell r="X16">
            <v>6.216333333333333</v>
          </cell>
        </row>
        <row r="17">
          <cell r="D17" t="str">
            <v>RWDLP</v>
          </cell>
          <cell r="E17" t="str">
            <v>Grantham and District Hospital - RWDLP</v>
          </cell>
          <cell r="F17" t="str">
            <v>EAU</v>
          </cell>
          <cell r="G17" t="str">
            <v>300 - GENERAL MEDICINE</v>
          </cell>
          <cell r="H17"/>
          <cell r="I17">
            <v>1764.9666666666667</v>
          </cell>
          <cell r="J17">
            <v>1565.7166666666667</v>
          </cell>
          <cell r="K17">
            <v>727.15000000000009</v>
          </cell>
          <cell r="L17">
            <v>715.75</v>
          </cell>
          <cell r="M17">
            <v>924</v>
          </cell>
          <cell r="N17">
            <v>971</v>
          </cell>
          <cell r="O17">
            <v>602.5</v>
          </cell>
          <cell r="P17">
            <v>580.75</v>
          </cell>
          <cell r="Q17">
            <v>0.88710834954390072</v>
          </cell>
          <cell r="R17">
            <v>0.98432235439730442</v>
          </cell>
          <cell r="S17">
            <v>1.0508658008658009</v>
          </cell>
          <cell r="T17">
            <v>0.96390041493775935</v>
          </cell>
          <cell r="U17">
            <v>645</v>
          </cell>
          <cell r="V17">
            <v>3.9328940568475454</v>
          </cell>
          <cell r="W17">
            <v>2.0100775193798448</v>
          </cell>
          <cell r="X17">
            <v>5.9429715762273903</v>
          </cell>
        </row>
        <row r="18">
          <cell r="D18" t="str">
            <v>RWDLP</v>
          </cell>
          <cell r="E18" t="str">
            <v>Grantham and District Hospital - RWDLP</v>
          </cell>
          <cell r="F18" t="str">
            <v>Acute Care Unit/High Dependency Unit</v>
          </cell>
          <cell r="G18" t="str">
            <v>192 - CRITICAL CARE MEDICINE</v>
          </cell>
          <cell r="H18"/>
          <cell r="I18">
            <v>1058.5</v>
          </cell>
          <cell r="J18">
            <v>896.83333333333326</v>
          </cell>
          <cell r="K18">
            <v>196</v>
          </cell>
          <cell r="L18">
            <v>112</v>
          </cell>
          <cell r="M18">
            <v>924</v>
          </cell>
          <cell r="N18">
            <v>831.5</v>
          </cell>
          <cell r="O18">
            <v>0</v>
          </cell>
          <cell r="P18">
            <v>0</v>
          </cell>
          <cell r="Q18">
            <v>0.84726814674854345</v>
          </cell>
          <cell r="R18">
            <v>0.5714285714285714</v>
          </cell>
          <cell r="S18">
            <v>0.89989177489177485</v>
          </cell>
          <cell r="T18" t="str">
            <v>-</v>
          </cell>
          <cell r="U18">
            <v>135</v>
          </cell>
          <cell r="V18">
            <v>12.802469135802468</v>
          </cell>
          <cell r="W18">
            <v>0.82962962962962961</v>
          </cell>
          <cell r="X18">
            <v>13.632098765432099</v>
          </cell>
        </row>
        <row r="19">
          <cell r="D19" t="str">
            <v>RWDDA</v>
          </cell>
          <cell r="E19" t="str">
            <v>Lincoln County Hospital - RWDDA</v>
          </cell>
          <cell r="F19" t="str">
            <v>Ashby</v>
          </cell>
          <cell r="G19" t="str">
            <v>314 - REHABILITATION</v>
          </cell>
          <cell r="H19"/>
          <cell r="I19">
            <v>1112</v>
          </cell>
          <cell r="J19">
            <v>957.25</v>
          </cell>
          <cell r="K19">
            <v>718</v>
          </cell>
          <cell r="L19">
            <v>771.25</v>
          </cell>
          <cell r="M19">
            <v>616</v>
          </cell>
          <cell r="N19">
            <v>627</v>
          </cell>
          <cell r="O19">
            <v>616</v>
          </cell>
          <cell r="P19">
            <v>835.5</v>
          </cell>
          <cell r="Q19">
            <v>0.8608363309352518</v>
          </cell>
          <cell r="R19">
            <v>1.0741643454038998</v>
          </cell>
          <cell r="S19">
            <v>1.0178571428571428</v>
          </cell>
          <cell r="T19">
            <v>1.3563311688311688</v>
          </cell>
          <cell r="U19">
            <v>501</v>
          </cell>
          <cell r="V19">
            <v>3.1621756487025947</v>
          </cell>
          <cell r="W19">
            <v>3.2070858283433132</v>
          </cell>
          <cell r="X19">
            <v>6.3692614770459084</v>
          </cell>
        </row>
        <row r="20">
          <cell r="D20" t="str">
            <v>RWDDA</v>
          </cell>
          <cell r="E20" t="str">
            <v>Lincoln County Hospital - RWDDA</v>
          </cell>
          <cell r="F20" t="str">
            <v>Bardney</v>
          </cell>
          <cell r="G20" t="str">
            <v>502 - GYNAECOLOGY</v>
          </cell>
          <cell r="H20"/>
          <cell r="I20">
            <v>1028.9666666666667</v>
          </cell>
          <cell r="J20">
            <v>962.83333333333337</v>
          </cell>
          <cell r="K20">
            <v>703</v>
          </cell>
          <cell r="L20">
            <v>669.83333333333337</v>
          </cell>
          <cell r="M20">
            <v>609.5</v>
          </cell>
          <cell r="N20">
            <v>591.75</v>
          </cell>
          <cell r="O20">
            <v>616</v>
          </cell>
          <cell r="P20">
            <v>602.5</v>
          </cell>
          <cell r="Q20">
            <v>0.93572840066085716</v>
          </cell>
          <cell r="R20">
            <v>0.9528212422949266</v>
          </cell>
          <cell r="S20">
            <v>0.97087776866283837</v>
          </cell>
          <cell r="T20">
            <v>0.97808441558441561</v>
          </cell>
          <cell r="U20">
            <v>255</v>
          </cell>
          <cell r="V20">
            <v>6.0964052287581705</v>
          </cell>
          <cell r="W20">
            <v>4.9895424836601316</v>
          </cell>
          <cell r="X20">
            <v>11.085947712418301</v>
          </cell>
        </row>
        <row r="21">
          <cell r="D21" t="str">
            <v>RWDDA</v>
          </cell>
          <cell r="E21" t="str">
            <v>Lincoln County Hospital - RWDDA</v>
          </cell>
          <cell r="F21" t="str">
            <v>Branston</v>
          </cell>
          <cell r="G21" t="str">
            <v>502 - GYNAECOLOGY</v>
          </cell>
          <cell r="H21"/>
          <cell r="I21">
            <v>1101.5</v>
          </cell>
          <cell r="J21">
            <v>1031.25</v>
          </cell>
          <cell r="K21">
            <v>442.5</v>
          </cell>
          <cell r="L21">
            <v>514.75</v>
          </cell>
          <cell r="M21">
            <v>616</v>
          </cell>
          <cell r="N21">
            <v>615.5</v>
          </cell>
          <cell r="O21">
            <v>308</v>
          </cell>
          <cell r="P21">
            <v>253.5</v>
          </cell>
          <cell r="Q21">
            <v>0.93622333182024509</v>
          </cell>
          <cell r="R21">
            <v>1.163276836158192</v>
          </cell>
          <cell r="S21">
            <v>0.99918831168831168</v>
          </cell>
          <cell r="T21">
            <v>0.82305194805194803</v>
          </cell>
          <cell r="U21">
            <v>366</v>
          </cell>
          <cell r="V21">
            <v>4.4993169398907105</v>
          </cell>
          <cell r="W21">
            <v>2.0990437158469946</v>
          </cell>
          <cell r="X21">
            <v>6.5983606557377046</v>
          </cell>
        </row>
        <row r="22">
          <cell r="D22" t="str">
            <v>RWDDA</v>
          </cell>
          <cell r="E22" t="str">
            <v>Lincoln County Hospital - RWDDA</v>
          </cell>
          <cell r="F22" t="str">
            <v>Burton</v>
          </cell>
          <cell r="G22" t="str">
            <v>430 - GERIATRIC MEDICINE</v>
          </cell>
          <cell r="H22" t="str">
            <v>361 - NEPHROLOGY</v>
          </cell>
          <cell r="I22">
            <v>1211.1666666666665</v>
          </cell>
          <cell r="J22">
            <v>1155.5833333333333</v>
          </cell>
          <cell r="K22">
            <v>837.25</v>
          </cell>
          <cell r="L22">
            <v>1017.5</v>
          </cell>
          <cell r="M22">
            <v>616</v>
          </cell>
          <cell r="N22">
            <v>609</v>
          </cell>
          <cell r="O22">
            <v>616</v>
          </cell>
          <cell r="P22">
            <v>717.75</v>
          </cell>
          <cell r="Q22">
            <v>0.95410760974267239</v>
          </cell>
          <cell r="R22">
            <v>1.2152881457151388</v>
          </cell>
          <cell r="S22">
            <v>0.98863636363636365</v>
          </cell>
          <cell r="T22">
            <v>1.1651785714285714</v>
          </cell>
          <cell r="U22">
            <v>573</v>
          </cell>
          <cell r="V22">
            <v>3.0795520651541595</v>
          </cell>
          <cell r="W22">
            <v>3.0283595113438047</v>
          </cell>
          <cell r="X22">
            <v>6.1079115764979637</v>
          </cell>
        </row>
        <row r="23">
          <cell r="D23" t="str">
            <v>RWDDA</v>
          </cell>
          <cell r="E23" t="str">
            <v>Lincoln County Hospital - RWDDA</v>
          </cell>
          <cell r="F23" t="str">
            <v>Carlton Coleby</v>
          </cell>
          <cell r="G23" t="str">
            <v>340 - RESPIRATORY MEDICINE</v>
          </cell>
          <cell r="H23"/>
          <cell r="I23">
            <v>1742.5</v>
          </cell>
          <cell r="J23">
            <v>1453.1666666666665</v>
          </cell>
          <cell r="K23">
            <v>1049.75</v>
          </cell>
          <cell r="L23">
            <v>967.75</v>
          </cell>
          <cell r="M23">
            <v>924</v>
          </cell>
          <cell r="N23">
            <v>1146</v>
          </cell>
          <cell r="O23">
            <v>616</v>
          </cell>
          <cell r="P23">
            <v>616.5</v>
          </cell>
          <cell r="Q23">
            <v>0.83395504543280718</v>
          </cell>
          <cell r="R23">
            <v>0.9218861633722315</v>
          </cell>
          <cell r="S23">
            <v>1.2402597402597402</v>
          </cell>
          <cell r="T23">
            <v>1.0008116883116882</v>
          </cell>
          <cell r="U23">
            <v>749</v>
          </cell>
          <cell r="V23">
            <v>3.4701824655095681</v>
          </cell>
          <cell r="W23">
            <v>2.1151535380507345</v>
          </cell>
          <cell r="X23">
            <v>5.5853360035603021</v>
          </cell>
        </row>
        <row r="24">
          <cell r="D24" t="str">
            <v>RWDDA</v>
          </cell>
          <cell r="E24" t="str">
            <v>Lincoln County Hospital - RWDDA</v>
          </cell>
          <cell r="F24" t="str">
            <v>Clayton</v>
          </cell>
          <cell r="G24" t="str">
            <v>430 - GERIATRIC MEDICINE</v>
          </cell>
          <cell r="H24"/>
          <cell r="I24">
            <v>1506.0833333333333</v>
          </cell>
          <cell r="J24">
            <v>1344.4666666666667</v>
          </cell>
          <cell r="K24">
            <v>855.3</v>
          </cell>
          <cell r="L24">
            <v>822</v>
          </cell>
          <cell r="M24">
            <v>1232</v>
          </cell>
          <cell r="N24">
            <v>1106.75</v>
          </cell>
          <cell r="O24">
            <v>308</v>
          </cell>
          <cell r="P24">
            <v>310</v>
          </cell>
          <cell r="Q24">
            <v>0.89269075416366961</v>
          </cell>
          <cell r="R24">
            <v>0.96106629252893727</v>
          </cell>
          <cell r="S24">
            <v>0.89833603896103897</v>
          </cell>
          <cell r="T24">
            <v>1.0064935064935066</v>
          </cell>
          <cell r="U24">
            <v>689</v>
          </cell>
          <cell r="V24">
            <v>3.5576439283986456</v>
          </cell>
          <cell r="W24">
            <v>1.6429608127721336</v>
          </cell>
          <cell r="X24">
            <v>5.2006047411707792</v>
          </cell>
        </row>
        <row r="25">
          <cell r="D25" t="str">
            <v>RWDDA</v>
          </cell>
          <cell r="E25" t="str">
            <v>Lincoln County Hospital - RWDDA</v>
          </cell>
          <cell r="F25" t="str">
            <v>Dixon</v>
          </cell>
          <cell r="G25" t="str">
            <v>301 - GASTROENTEROLOGY</v>
          </cell>
          <cell r="H25"/>
          <cell r="I25">
            <v>1114</v>
          </cell>
          <cell r="J25">
            <v>1219.0833333333333</v>
          </cell>
          <cell r="K25">
            <v>1244.25</v>
          </cell>
          <cell r="L25">
            <v>1261.75</v>
          </cell>
          <cell r="M25">
            <v>924</v>
          </cell>
          <cell r="N25">
            <v>904.5</v>
          </cell>
          <cell r="O25">
            <v>616</v>
          </cell>
          <cell r="P25">
            <v>621.25</v>
          </cell>
          <cell r="Q25">
            <v>1.0943297426690604</v>
          </cell>
          <cell r="R25">
            <v>1.0140646976090013</v>
          </cell>
          <cell r="S25">
            <v>0.97889610389610393</v>
          </cell>
          <cell r="T25">
            <v>1.0085227272727273</v>
          </cell>
          <cell r="U25">
            <v>775</v>
          </cell>
          <cell r="V25">
            <v>2.7401075268817201</v>
          </cell>
          <cell r="W25">
            <v>2.4296774193548387</v>
          </cell>
          <cell r="X25">
            <v>5.1697849462365584</v>
          </cell>
        </row>
        <row r="26">
          <cell r="D26" t="str">
            <v>RWDDA</v>
          </cell>
          <cell r="E26" t="str">
            <v>Lincoln County Hospital - RWDDA</v>
          </cell>
          <cell r="F26" t="str">
            <v>Frailty Assessment Unit</v>
          </cell>
          <cell r="G26" t="str">
            <v>300 - GENERAL MEDICINE</v>
          </cell>
          <cell r="H26"/>
          <cell r="I26">
            <v>1140.5</v>
          </cell>
          <cell r="J26">
            <v>1035.9166666666667</v>
          </cell>
          <cell r="K26">
            <v>1007</v>
          </cell>
          <cell r="L26">
            <v>1077</v>
          </cell>
          <cell r="M26">
            <v>616</v>
          </cell>
          <cell r="N26">
            <v>633</v>
          </cell>
          <cell r="O26">
            <v>616</v>
          </cell>
          <cell r="P26">
            <v>575</v>
          </cell>
          <cell r="Q26">
            <v>0.90830045301768236</v>
          </cell>
          <cell r="R26">
            <v>1.0695134061569016</v>
          </cell>
          <cell r="S26">
            <v>1.0275974025974026</v>
          </cell>
          <cell r="T26">
            <v>0.93344155844155841</v>
          </cell>
          <cell r="U26">
            <v>518</v>
          </cell>
          <cell r="V26">
            <v>3.2218468468468471</v>
          </cell>
          <cell r="W26">
            <v>3.189189189189189</v>
          </cell>
          <cell r="X26">
            <v>6.4110360360360366</v>
          </cell>
        </row>
        <row r="27">
          <cell r="D27" t="str">
            <v>RWDDA</v>
          </cell>
          <cell r="E27" t="str">
            <v>Lincoln County Hospital - RWDDA</v>
          </cell>
          <cell r="F27" t="str">
            <v>Greetwell</v>
          </cell>
          <cell r="G27" t="str">
            <v>100 - GENERAL SURGERY</v>
          </cell>
          <cell r="H27"/>
          <cell r="I27">
            <v>1518.5</v>
          </cell>
          <cell r="J27">
            <v>1358.5833333333335</v>
          </cell>
          <cell r="K27">
            <v>868</v>
          </cell>
          <cell r="L27">
            <v>844.66666666666674</v>
          </cell>
          <cell r="M27">
            <v>924</v>
          </cell>
          <cell r="N27">
            <v>905.08333333333337</v>
          </cell>
          <cell r="O27">
            <v>609.5</v>
          </cell>
          <cell r="P27">
            <v>562</v>
          </cell>
          <cell r="Q27">
            <v>0.89468774009439145</v>
          </cell>
          <cell r="R27">
            <v>0.97311827956989261</v>
          </cell>
          <cell r="S27">
            <v>0.97952741702741708</v>
          </cell>
          <cell r="T27">
            <v>0.92206726825266616</v>
          </cell>
          <cell r="U27">
            <v>753</v>
          </cell>
          <cell r="V27">
            <v>3.0061974324922538</v>
          </cell>
          <cell r="W27">
            <v>1.868083222664896</v>
          </cell>
          <cell r="X27">
            <v>4.8742806551571496</v>
          </cell>
        </row>
        <row r="28">
          <cell r="D28" t="str">
            <v>RWDDA</v>
          </cell>
          <cell r="E28" t="str">
            <v>Lincoln County Hospital - RWDDA</v>
          </cell>
          <cell r="F28" t="str">
            <v>Hatton</v>
          </cell>
          <cell r="G28" t="str">
            <v>100 - GENERAL SURGERY</v>
          </cell>
          <cell r="H28"/>
          <cell r="I28">
            <v>1509</v>
          </cell>
          <cell r="J28">
            <v>1543.9166666666665</v>
          </cell>
          <cell r="K28">
            <v>1053</v>
          </cell>
          <cell r="L28">
            <v>1070.5</v>
          </cell>
          <cell r="M28">
            <v>1232</v>
          </cell>
          <cell r="N28">
            <v>1278.5</v>
          </cell>
          <cell r="O28">
            <v>923</v>
          </cell>
          <cell r="P28">
            <v>864</v>
          </cell>
          <cell r="Q28">
            <v>1.0231389441130991</v>
          </cell>
          <cell r="R28">
            <v>1.01661918328585</v>
          </cell>
          <cell r="S28">
            <v>1.0377435064935066</v>
          </cell>
          <cell r="T28">
            <v>0.93607800650054174</v>
          </cell>
          <cell r="U28">
            <v>597</v>
          </cell>
          <cell r="V28">
            <v>4.7276661083193741</v>
          </cell>
          <cell r="W28">
            <v>3.2403685092127303</v>
          </cell>
          <cell r="X28">
            <v>7.968034617532104</v>
          </cell>
        </row>
        <row r="29">
          <cell r="D29" t="str">
            <v>RWDDA</v>
          </cell>
          <cell r="E29" t="str">
            <v>Lincoln County Hospital - RWDDA</v>
          </cell>
          <cell r="F29" t="str">
            <v>ICU</v>
          </cell>
          <cell r="G29" t="str">
            <v>192 - CRITICAL CARE MEDICINE</v>
          </cell>
          <cell r="H29"/>
          <cell r="I29">
            <v>4186</v>
          </cell>
          <cell r="J29">
            <v>3779</v>
          </cell>
          <cell r="K29">
            <v>644.75</v>
          </cell>
          <cell r="L29">
            <v>326</v>
          </cell>
          <cell r="M29">
            <v>4186</v>
          </cell>
          <cell r="N29">
            <v>3775.5</v>
          </cell>
          <cell r="O29">
            <v>322</v>
          </cell>
          <cell r="P29">
            <v>256.5</v>
          </cell>
          <cell r="Q29">
            <v>0.9027711419015767</v>
          </cell>
          <cell r="R29">
            <v>0.50562233423807679</v>
          </cell>
          <cell r="S29">
            <v>0.90193502150023885</v>
          </cell>
          <cell r="T29">
            <v>0.79658385093167705</v>
          </cell>
          <cell r="U29">
            <v>316</v>
          </cell>
          <cell r="V29">
            <v>23.906645569620252</v>
          </cell>
          <cell r="W29">
            <v>1.8433544303797469</v>
          </cell>
          <cell r="X29">
            <v>25.75</v>
          </cell>
        </row>
        <row r="30">
          <cell r="D30" t="str">
            <v>RWDDA</v>
          </cell>
          <cell r="E30" t="str">
            <v>Lincoln County Hospital - RWDDA</v>
          </cell>
          <cell r="F30" t="str">
            <v>Johnson</v>
          </cell>
          <cell r="G30" t="str">
            <v>320 - CARDIOLOGY</v>
          </cell>
          <cell r="H30"/>
          <cell r="I30">
            <v>3335.5</v>
          </cell>
          <cell r="J30">
            <v>2877.9166666666665</v>
          </cell>
          <cell r="K30">
            <v>1376</v>
          </cell>
          <cell r="L30">
            <v>1426.75</v>
          </cell>
          <cell r="M30">
            <v>2464</v>
          </cell>
          <cell r="N30">
            <v>2388</v>
          </cell>
          <cell r="O30">
            <v>616</v>
          </cell>
          <cell r="P30">
            <v>663</v>
          </cell>
          <cell r="Q30">
            <v>0.86281417078898714</v>
          </cell>
          <cell r="R30">
            <v>1.0368822674418605</v>
          </cell>
          <cell r="S30">
            <v>0.9691558441558441</v>
          </cell>
          <cell r="T30">
            <v>1.0762987012987013</v>
          </cell>
          <cell r="U30">
            <v>626</v>
          </cell>
          <cell r="V30">
            <v>8.4120074547390828</v>
          </cell>
          <cell r="W30">
            <v>3.3382587859424921</v>
          </cell>
          <cell r="X30">
            <v>11.750266240681576</v>
          </cell>
        </row>
        <row r="31">
          <cell r="D31" t="str">
            <v>RWDDA</v>
          </cell>
          <cell r="E31" t="str">
            <v>Lincoln County Hospital - RWDDA</v>
          </cell>
          <cell r="F31" t="str">
            <v>Lancaster</v>
          </cell>
          <cell r="G31" t="str">
            <v>430 - GERIATRIC MEDICINE</v>
          </cell>
          <cell r="H31"/>
          <cell r="I31">
            <v>1036</v>
          </cell>
          <cell r="J31">
            <v>889.25</v>
          </cell>
          <cell r="K31">
            <v>1004</v>
          </cell>
          <cell r="L31">
            <v>974.5</v>
          </cell>
          <cell r="M31">
            <v>616</v>
          </cell>
          <cell r="N31">
            <v>653.16666666666663</v>
          </cell>
          <cell r="O31">
            <v>616</v>
          </cell>
          <cell r="P31">
            <v>605</v>
          </cell>
          <cell r="Q31">
            <v>0.8583494208494209</v>
          </cell>
          <cell r="R31">
            <v>0.97061752988047811</v>
          </cell>
          <cell r="S31">
            <v>1.0603354978354977</v>
          </cell>
          <cell r="T31">
            <v>0.9821428571428571</v>
          </cell>
          <cell r="U31">
            <v>564</v>
          </cell>
          <cell r="V31">
            <v>2.7347813238770682</v>
          </cell>
          <cell r="W31">
            <v>2.8005319148936172</v>
          </cell>
          <cell r="X31">
            <v>5.5353132387706854</v>
          </cell>
        </row>
        <row r="32">
          <cell r="D32" t="str">
            <v>RWDDA</v>
          </cell>
          <cell r="E32" t="str">
            <v>Lincoln County Hospital - RWDDA</v>
          </cell>
          <cell r="F32" t="str">
            <v>Navenby</v>
          </cell>
          <cell r="G32" t="str">
            <v>340 - RESPIRATORY MEDICINE</v>
          </cell>
          <cell r="H32" t="str">
            <v>302 - ENDOCRINOLOGY</v>
          </cell>
          <cell r="I32">
            <v>1038</v>
          </cell>
          <cell r="J32">
            <v>1006.25</v>
          </cell>
          <cell r="K32">
            <v>862</v>
          </cell>
          <cell r="L32">
            <v>941.5</v>
          </cell>
          <cell r="M32">
            <v>924</v>
          </cell>
          <cell r="N32">
            <v>903.75</v>
          </cell>
          <cell r="O32">
            <v>616</v>
          </cell>
          <cell r="P32">
            <v>746.16666666666663</v>
          </cell>
          <cell r="Q32">
            <v>0.96941233140655103</v>
          </cell>
          <cell r="R32">
            <v>1.0922273781902552</v>
          </cell>
          <cell r="S32">
            <v>0.97808441558441561</v>
          </cell>
          <cell r="T32">
            <v>1.2113095238095237</v>
          </cell>
          <cell r="U32">
            <v>649</v>
          </cell>
          <cell r="V32">
            <v>2.9429892141756548</v>
          </cell>
          <cell r="W32">
            <v>2.6004108885464814</v>
          </cell>
          <cell r="X32">
            <v>5.5434001027221367</v>
          </cell>
        </row>
        <row r="33">
          <cell r="D33" t="str">
            <v>RWDDA</v>
          </cell>
          <cell r="E33" t="str">
            <v>Lincoln County Hospital - RWDDA</v>
          </cell>
          <cell r="F33" t="str">
            <v>Nettleham</v>
          </cell>
          <cell r="G33" t="str">
            <v>502 - GYNAECOLOGY</v>
          </cell>
          <cell r="H33"/>
          <cell r="I33">
            <v>336</v>
          </cell>
          <cell r="J33">
            <v>371.5</v>
          </cell>
          <cell r="K33">
            <v>698</v>
          </cell>
          <cell r="L33">
            <v>606.25</v>
          </cell>
          <cell r="M33">
            <v>308</v>
          </cell>
          <cell r="N33">
            <v>320.5</v>
          </cell>
          <cell r="O33">
            <v>616</v>
          </cell>
          <cell r="P33">
            <v>647.75</v>
          </cell>
          <cell r="Q33">
            <v>1.1056547619047619</v>
          </cell>
          <cell r="R33">
            <v>0.8685530085959885</v>
          </cell>
          <cell r="S33">
            <v>1.0405844155844155</v>
          </cell>
          <cell r="T33">
            <v>1.0515422077922079</v>
          </cell>
          <cell r="U33">
            <v>1024</v>
          </cell>
          <cell r="V33">
            <v>0.67578125</v>
          </cell>
          <cell r="W33">
            <v>1.224609375</v>
          </cell>
          <cell r="X33">
            <v>1.900390625</v>
          </cell>
        </row>
        <row r="34">
          <cell r="D34" t="str">
            <v>RWDDA</v>
          </cell>
          <cell r="E34" t="str">
            <v>Lincoln County Hospital - RWDDA</v>
          </cell>
          <cell r="F34" t="str">
            <v>Neustadt Welton</v>
          </cell>
          <cell r="G34" t="str">
            <v>110 - TRAUMA &amp; ORTHOPAEDICS</v>
          </cell>
          <cell r="H34"/>
          <cell r="I34">
            <v>1484.6666666666667</v>
          </cell>
          <cell r="J34">
            <v>1277.5</v>
          </cell>
          <cell r="K34">
            <v>1034</v>
          </cell>
          <cell r="L34">
            <v>940.5</v>
          </cell>
          <cell r="M34">
            <v>924</v>
          </cell>
          <cell r="N34">
            <v>880</v>
          </cell>
          <cell r="O34">
            <v>924</v>
          </cell>
          <cell r="P34">
            <v>803</v>
          </cell>
          <cell r="Q34">
            <v>0.86046250561293214</v>
          </cell>
          <cell r="R34">
            <v>0.90957446808510634</v>
          </cell>
          <cell r="S34">
            <v>0.95238095238095233</v>
          </cell>
          <cell r="T34">
            <v>0.86904761904761907</v>
          </cell>
          <cell r="U34">
            <v>737</v>
          </cell>
          <cell r="V34">
            <v>2.9274084124830395</v>
          </cell>
          <cell r="W34">
            <v>2.3656716417910446</v>
          </cell>
          <cell r="X34">
            <v>5.2930800542740846</v>
          </cell>
        </row>
        <row r="35">
          <cell r="D35" t="str">
            <v>RWDDA</v>
          </cell>
          <cell r="E35" t="str">
            <v>Lincoln County Hospital - RWDDA</v>
          </cell>
          <cell r="F35" t="str">
            <v>Nocton</v>
          </cell>
          <cell r="G35" t="str">
            <v>422- NEONATOLOGY</v>
          </cell>
          <cell r="H35"/>
          <cell r="I35">
            <v>1341.3333333333335</v>
          </cell>
          <cell r="J35">
            <v>1161.8333333333335</v>
          </cell>
          <cell r="K35">
            <v>999</v>
          </cell>
          <cell r="L35">
            <v>602</v>
          </cell>
          <cell r="M35">
            <v>1535</v>
          </cell>
          <cell r="N35">
            <v>1147.5</v>
          </cell>
          <cell r="O35">
            <v>308</v>
          </cell>
          <cell r="P35">
            <v>295.5</v>
          </cell>
          <cell r="Q35">
            <v>0.86617793240556662</v>
          </cell>
          <cell r="R35">
            <v>0.60260260260260257</v>
          </cell>
          <cell r="S35">
            <v>0.74755700325732899</v>
          </cell>
          <cell r="T35">
            <v>0.95941558441558439</v>
          </cell>
          <cell r="U35">
            <v>333</v>
          </cell>
          <cell r="V35">
            <v>6.934934934934935</v>
          </cell>
          <cell r="W35">
            <v>2.6951951951951951</v>
          </cell>
          <cell r="X35">
            <v>9.6301301301301301</v>
          </cell>
        </row>
        <row r="36">
          <cell r="D36" t="str">
            <v>RWDDA</v>
          </cell>
          <cell r="E36" t="str">
            <v>Lincoln County Hospital - RWDDA</v>
          </cell>
          <cell r="F36" t="str">
            <v>Rainforest</v>
          </cell>
          <cell r="G36" t="str">
            <v>420 - PAEDIATRICS</v>
          </cell>
          <cell r="H36"/>
          <cell r="I36">
            <v>1510</v>
          </cell>
          <cell r="J36">
            <v>1485.25</v>
          </cell>
          <cell r="K36">
            <v>720</v>
          </cell>
          <cell r="L36">
            <v>717</v>
          </cell>
          <cell r="M36">
            <v>924</v>
          </cell>
          <cell r="N36">
            <v>938</v>
          </cell>
          <cell r="O36">
            <v>308</v>
          </cell>
          <cell r="P36">
            <v>375.5</v>
          </cell>
          <cell r="Q36">
            <v>0.98360927152317879</v>
          </cell>
          <cell r="R36">
            <v>0.99583333333333335</v>
          </cell>
          <cell r="S36">
            <v>1.0151515151515151</v>
          </cell>
          <cell r="T36">
            <v>1.2191558441558441</v>
          </cell>
          <cell r="U36">
            <v>429</v>
          </cell>
          <cell r="V36">
            <v>5.6486013986013983</v>
          </cell>
          <cell r="W36">
            <v>2.5466200466200468</v>
          </cell>
          <cell r="X36">
            <v>8.1952214452214456</v>
          </cell>
        </row>
        <row r="37">
          <cell r="D37" t="str">
            <v>RWDDA</v>
          </cell>
          <cell r="E37" t="str">
            <v>Lincoln County Hospital - RWDDA</v>
          </cell>
          <cell r="F37" t="str">
            <v>Scampton</v>
          </cell>
          <cell r="G37" t="str">
            <v>430 - GERIATRIC MEDICINE</v>
          </cell>
          <cell r="H37"/>
          <cell r="I37">
            <v>1202.8</v>
          </cell>
          <cell r="J37">
            <v>1046</v>
          </cell>
          <cell r="K37">
            <v>1046.5</v>
          </cell>
          <cell r="L37">
            <v>951.5</v>
          </cell>
          <cell r="M37">
            <v>616</v>
          </cell>
          <cell r="N37">
            <v>572</v>
          </cell>
          <cell r="O37">
            <v>613</v>
          </cell>
          <cell r="P37">
            <v>595</v>
          </cell>
          <cell r="Q37">
            <v>0.86963751247090126</v>
          </cell>
          <cell r="R37">
            <v>0.90922121356903962</v>
          </cell>
          <cell r="S37">
            <v>0.9285714285714286</v>
          </cell>
          <cell r="T37">
            <v>0.9706362153344209</v>
          </cell>
          <cell r="U37">
            <v>562</v>
          </cell>
          <cell r="V37">
            <v>2.8790035587188614</v>
          </cell>
          <cell r="W37">
            <v>2.7517793594306048</v>
          </cell>
          <cell r="X37">
            <v>5.6307829181494666</v>
          </cell>
        </row>
        <row r="38">
          <cell r="D38" t="str">
            <v>RWDDA</v>
          </cell>
          <cell r="E38" t="str">
            <v>Lincoln County Hospital - RWDDA</v>
          </cell>
          <cell r="F38" t="str">
            <v>Shuttleworth</v>
          </cell>
          <cell r="G38" t="str">
            <v>110 - TRAUMA &amp; ORTHOPAEDICS</v>
          </cell>
          <cell r="H38"/>
          <cell r="I38">
            <v>1895.5</v>
          </cell>
          <cell r="J38">
            <v>1717.0833333333333</v>
          </cell>
          <cell r="K38">
            <v>1246.5</v>
          </cell>
          <cell r="L38">
            <v>1208</v>
          </cell>
          <cell r="M38">
            <v>1232</v>
          </cell>
          <cell r="N38">
            <v>1221</v>
          </cell>
          <cell r="O38">
            <v>616</v>
          </cell>
          <cell r="P38">
            <v>594</v>
          </cell>
          <cell r="Q38">
            <v>0.90587356018640641</v>
          </cell>
          <cell r="R38">
            <v>0.9691135178499799</v>
          </cell>
          <cell r="S38">
            <v>0.9910714285714286</v>
          </cell>
          <cell r="T38">
            <v>0.9642857142857143</v>
          </cell>
          <cell r="U38">
            <v>763</v>
          </cell>
          <cell r="V38">
            <v>3.8506989951944077</v>
          </cell>
          <cell r="W38">
            <v>2.3617300131061598</v>
          </cell>
          <cell r="X38">
            <v>6.2124290083005675</v>
          </cell>
        </row>
        <row r="39">
          <cell r="D39" t="str">
            <v>RWDDA</v>
          </cell>
          <cell r="E39" t="str">
            <v>Lincoln County Hospital - RWDDA</v>
          </cell>
          <cell r="F39" t="str">
            <v>Stroke Unit</v>
          </cell>
          <cell r="G39" t="str">
            <v>300 - GENERAL MEDICINE</v>
          </cell>
          <cell r="H39"/>
          <cell r="I39">
            <v>2210</v>
          </cell>
          <cell r="J39">
            <v>1859.4166666666665</v>
          </cell>
          <cell r="K39">
            <v>1234.5</v>
          </cell>
          <cell r="L39">
            <v>1144.25</v>
          </cell>
          <cell r="M39">
            <v>1230</v>
          </cell>
          <cell r="N39">
            <v>1219</v>
          </cell>
          <cell r="O39">
            <v>612</v>
          </cell>
          <cell r="P39">
            <v>728</v>
          </cell>
          <cell r="Q39">
            <v>0.84136500754147803</v>
          </cell>
          <cell r="R39">
            <v>0.92689347914135278</v>
          </cell>
          <cell r="S39">
            <v>0.99105691056910572</v>
          </cell>
          <cell r="T39">
            <v>1.1895424836601307</v>
          </cell>
          <cell r="U39">
            <v>752</v>
          </cell>
          <cell r="V39">
            <v>4.0936391843971629</v>
          </cell>
          <cell r="W39">
            <v>2.4896941489361701</v>
          </cell>
          <cell r="X39">
            <v>6.5833333333333321</v>
          </cell>
        </row>
        <row r="40">
          <cell r="D40" t="str">
            <v>RWDDA</v>
          </cell>
          <cell r="E40" t="str">
            <v>Lincoln County Hospital - RWDDA</v>
          </cell>
          <cell r="F40" t="str">
            <v>Waddington Unit</v>
          </cell>
          <cell r="G40" t="str">
            <v>303 - CLINICAL HAEMATOLOGY</v>
          </cell>
          <cell r="H40" t="str">
            <v>800 - CLINICAL ONCOLOGY</v>
          </cell>
          <cell r="I40">
            <v>1822</v>
          </cell>
          <cell r="J40">
            <v>1952.7000000000003</v>
          </cell>
          <cell r="K40">
            <v>1003.45</v>
          </cell>
          <cell r="L40">
            <v>905.75</v>
          </cell>
          <cell r="M40">
            <v>1243</v>
          </cell>
          <cell r="N40">
            <v>1538</v>
          </cell>
          <cell r="O40">
            <v>308</v>
          </cell>
          <cell r="P40">
            <v>358.5</v>
          </cell>
          <cell r="Q40">
            <v>1.0717343578485183</v>
          </cell>
          <cell r="R40">
            <v>0.90263590612387257</v>
          </cell>
          <cell r="S40">
            <v>1.2373290426387771</v>
          </cell>
          <cell r="T40">
            <v>1.1639610389610389</v>
          </cell>
          <cell r="U40">
            <v>807</v>
          </cell>
          <cell r="V40">
            <v>4.3255266418835197</v>
          </cell>
          <cell r="W40">
            <v>1.5666047087980173</v>
          </cell>
          <cell r="X40">
            <v>5.8921313506815371</v>
          </cell>
        </row>
        <row r="41">
          <cell r="D41" t="str">
            <v>RWDDA</v>
          </cell>
          <cell r="E41" t="str">
            <v>Lincoln County Hospital - RWDDA</v>
          </cell>
          <cell r="F41" t="str">
            <v>MEAU</v>
          </cell>
          <cell r="G41" t="str">
            <v>300 - GENERAL MEDICINE</v>
          </cell>
          <cell r="H41"/>
          <cell r="I41">
            <v>3869.75</v>
          </cell>
          <cell r="J41">
            <v>3627.083333333333</v>
          </cell>
          <cell r="K41">
            <v>1718</v>
          </cell>
          <cell r="L41">
            <v>1532</v>
          </cell>
          <cell r="M41">
            <v>2233</v>
          </cell>
          <cell r="N41">
            <v>2197</v>
          </cell>
          <cell r="O41">
            <v>924</v>
          </cell>
          <cell r="P41">
            <v>1045</v>
          </cell>
          <cell r="Q41">
            <v>0.93729138402566914</v>
          </cell>
          <cell r="R41">
            <v>0.8917345750873108</v>
          </cell>
          <cell r="S41">
            <v>0.98387819077474248</v>
          </cell>
          <cell r="T41">
            <v>1.1309523809523809</v>
          </cell>
          <cell r="U41">
            <v>868</v>
          </cell>
          <cell r="V41">
            <v>6.7097734254992316</v>
          </cell>
          <cell r="W41">
            <v>2.9688940092165899</v>
          </cell>
          <cell r="X41">
            <v>9.6786674347158197</v>
          </cell>
        </row>
        <row r="42">
          <cell r="D42" t="str">
            <v>RWDDA</v>
          </cell>
          <cell r="E42" t="str">
            <v>Lincoln County Hospital - RWDDA</v>
          </cell>
          <cell r="F42" t="str">
            <v>SEAU</v>
          </cell>
          <cell r="G42" t="str">
            <v>300 - GENERAL MEDICINE</v>
          </cell>
          <cell r="H42"/>
          <cell r="I42">
            <v>2314.1666666666665</v>
          </cell>
          <cell r="J42">
            <v>1959.1666666666665</v>
          </cell>
          <cell r="K42">
            <v>1060</v>
          </cell>
          <cell r="L42">
            <v>905.5</v>
          </cell>
          <cell r="M42">
            <v>1540</v>
          </cell>
          <cell r="N42">
            <v>1419</v>
          </cell>
          <cell r="O42">
            <v>616</v>
          </cell>
          <cell r="P42">
            <v>549.5</v>
          </cell>
          <cell r="Q42">
            <v>0.84659704717320849</v>
          </cell>
          <cell r="R42">
            <v>0.85424528301886793</v>
          </cell>
          <cell r="S42">
            <v>0.92142857142857137</v>
          </cell>
          <cell r="T42">
            <v>0.89204545454545459</v>
          </cell>
          <cell r="U42">
            <v>731</v>
          </cell>
          <cell r="V42">
            <v>4.6212950296397626</v>
          </cell>
          <cell r="W42">
            <v>1.9904240766073871</v>
          </cell>
          <cell r="X42">
            <v>6.6117191062471488</v>
          </cell>
        </row>
        <row r="43">
          <cell r="D43" t="str">
            <v>RWDLA</v>
          </cell>
          <cell r="E43" t="str">
            <v>Pilgrim Hospital - RWDLA</v>
          </cell>
          <cell r="F43" t="str">
            <v>Acute Cardiac Unit (formerly Coronary Care Unit)</v>
          </cell>
          <cell r="G43" t="str">
            <v>320 - CARDIOLOGY</v>
          </cell>
          <cell r="H43"/>
          <cell r="I43">
            <v>1337</v>
          </cell>
          <cell r="J43">
            <v>1147.75</v>
          </cell>
          <cell r="K43">
            <v>665</v>
          </cell>
          <cell r="L43">
            <v>519.75</v>
          </cell>
          <cell r="M43">
            <v>924</v>
          </cell>
          <cell r="N43">
            <v>721</v>
          </cell>
          <cell r="O43">
            <v>308</v>
          </cell>
          <cell r="P43">
            <v>294.5</v>
          </cell>
          <cell r="Q43">
            <v>0.85845175766641735</v>
          </cell>
          <cell r="R43">
            <v>0.78157894736842104</v>
          </cell>
          <cell r="S43">
            <v>0.78030303030303028</v>
          </cell>
          <cell r="T43">
            <v>0.95616883116883122</v>
          </cell>
          <cell r="U43">
            <v>446</v>
          </cell>
          <cell r="V43">
            <v>4.190022421524664</v>
          </cell>
          <cell r="W43">
            <v>1.8256726457399104</v>
          </cell>
          <cell r="X43">
            <v>6.0156950672645744</v>
          </cell>
        </row>
        <row r="44">
          <cell r="D44" t="str">
            <v>RWDLA</v>
          </cell>
          <cell r="E44" t="str">
            <v>Pilgrim Hospital - RWDLA</v>
          </cell>
          <cell r="F44" t="str">
            <v>Labour Ward</v>
          </cell>
          <cell r="G44" t="str">
            <v>502 - GYNAECOLOGY</v>
          </cell>
          <cell r="H44"/>
          <cell r="I44">
            <v>1863</v>
          </cell>
          <cell r="J44">
            <v>1796.8333333333335</v>
          </cell>
          <cell r="K44">
            <v>369.5</v>
          </cell>
          <cell r="L44">
            <v>377</v>
          </cell>
          <cell r="M44">
            <v>1558</v>
          </cell>
          <cell r="N44">
            <v>1564.25</v>
          </cell>
          <cell r="O44">
            <v>308</v>
          </cell>
          <cell r="P44">
            <v>314.91666666666669</v>
          </cell>
          <cell r="Q44">
            <v>0.96448380747897666</v>
          </cell>
          <cell r="R44">
            <v>1.020297699594046</v>
          </cell>
          <cell r="S44">
            <v>1.0040115532734275</v>
          </cell>
          <cell r="T44">
            <v>1.0224567099567101</v>
          </cell>
          <cell r="U44">
            <v>136</v>
          </cell>
          <cell r="V44">
            <v>24.713848039215687</v>
          </cell>
          <cell r="W44">
            <v>5.0876225490196081</v>
          </cell>
          <cell r="X44">
            <v>29.801470588235293</v>
          </cell>
        </row>
        <row r="45">
          <cell r="D45" t="str">
            <v>RWDLA</v>
          </cell>
          <cell r="E45" t="str">
            <v>Pilgrim Hospital - RWDLA</v>
          </cell>
          <cell r="F45" t="str">
            <v>Neonatal</v>
          </cell>
          <cell r="G45" t="str">
            <v>422- NEONATOLOGY</v>
          </cell>
          <cell r="H45"/>
          <cell r="I45">
            <v>1354</v>
          </cell>
          <cell r="J45">
            <v>886.91666666666652</v>
          </cell>
          <cell r="K45">
            <v>336</v>
          </cell>
          <cell r="L45">
            <v>251</v>
          </cell>
          <cell r="M45">
            <v>924</v>
          </cell>
          <cell r="N45">
            <v>608.76666666666665</v>
          </cell>
          <cell r="O45">
            <v>308</v>
          </cell>
          <cell r="P45">
            <v>297</v>
          </cell>
          <cell r="Q45">
            <v>0.65503446578040359</v>
          </cell>
          <cell r="R45">
            <v>0.74702380952380953</v>
          </cell>
          <cell r="S45">
            <v>0.65883838383838378</v>
          </cell>
          <cell r="T45">
            <v>0.9642857142857143</v>
          </cell>
          <cell r="U45">
            <v>123</v>
          </cell>
          <cell r="V45">
            <v>12.160027100271002</v>
          </cell>
          <cell r="W45">
            <v>4.4552845528455283</v>
          </cell>
          <cell r="X45">
            <v>16.615311653116528</v>
          </cell>
        </row>
        <row r="46">
          <cell r="D46" t="str">
            <v>RWDLA</v>
          </cell>
          <cell r="E46" t="str">
            <v>Pilgrim Hospital - RWDLA</v>
          </cell>
          <cell r="F46" t="str">
            <v>Stroke Unit</v>
          </cell>
          <cell r="G46" t="str">
            <v>300 - GENERAL MEDICINE</v>
          </cell>
          <cell r="H46"/>
          <cell r="I46">
            <v>1742.5</v>
          </cell>
          <cell r="J46">
            <v>1436.5</v>
          </cell>
          <cell r="K46">
            <v>1384.75</v>
          </cell>
          <cell r="L46">
            <v>1401.75</v>
          </cell>
          <cell r="M46">
            <v>1232</v>
          </cell>
          <cell r="N46">
            <v>1093.5</v>
          </cell>
          <cell r="O46">
            <v>616</v>
          </cell>
          <cell r="P46">
            <v>620.66666666666674</v>
          </cell>
          <cell r="Q46">
            <v>0.82439024390243898</v>
          </cell>
          <cell r="R46">
            <v>1.0122765842209784</v>
          </cell>
          <cell r="S46">
            <v>0.88758116883116878</v>
          </cell>
          <cell r="T46">
            <v>1.0075757575757578</v>
          </cell>
          <cell r="U46">
            <v>753</v>
          </cell>
          <cell r="V46">
            <v>3.3598937583001329</v>
          </cell>
          <cell r="W46">
            <v>2.6858123063302348</v>
          </cell>
          <cell r="X46">
            <v>6.0457060646303677</v>
          </cell>
        </row>
        <row r="47">
          <cell r="D47" t="str">
            <v>RWDLA</v>
          </cell>
          <cell r="E47" t="str">
            <v>Pilgrim Hospital - RWDLA</v>
          </cell>
          <cell r="F47" t="str">
            <v>3A</v>
          </cell>
          <cell r="G47" t="str">
            <v>110 - TRAUMA &amp; ORTHOPAEDICS</v>
          </cell>
          <cell r="H47"/>
          <cell r="I47">
            <v>1226.75</v>
          </cell>
          <cell r="J47">
            <v>1092</v>
          </cell>
          <cell r="K47">
            <v>1986</v>
          </cell>
          <cell r="L47">
            <v>977.16666666666674</v>
          </cell>
          <cell r="M47">
            <v>616</v>
          </cell>
          <cell r="N47">
            <v>847.74999999999989</v>
          </cell>
          <cell r="O47">
            <v>924</v>
          </cell>
          <cell r="P47">
            <v>662.5</v>
          </cell>
          <cell r="Q47">
            <v>0.89015691868758917</v>
          </cell>
          <cell r="R47">
            <v>0.49202752601544147</v>
          </cell>
          <cell r="S47">
            <v>1.3762175324675323</v>
          </cell>
          <cell r="T47">
            <v>0.71699134199134196</v>
          </cell>
          <cell r="U47">
            <v>631</v>
          </cell>
          <cell r="V47">
            <v>3.0740887480190175</v>
          </cell>
          <cell r="W47">
            <v>2.5985208663497095</v>
          </cell>
          <cell r="X47">
            <v>5.672609614368727</v>
          </cell>
        </row>
        <row r="48">
          <cell r="D48" t="str">
            <v>RWDLA</v>
          </cell>
          <cell r="E48" t="str">
            <v>Pilgrim Hospital - RWDLA</v>
          </cell>
          <cell r="F48" t="str">
            <v>3B</v>
          </cell>
          <cell r="G48" t="str">
            <v>110 - TRAUMA &amp; ORTHOPAEDICS</v>
          </cell>
          <cell r="H48"/>
          <cell r="I48">
            <v>1705</v>
          </cell>
          <cell r="J48">
            <v>1389.666666666667</v>
          </cell>
          <cell r="K48">
            <v>1251</v>
          </cell>
          <cell r="L48">
            <v>1345.25</v>
          </cell>
          <cell r="M48">
            <v>924</v>
          </cell>
          <cell r="N48">
            <v>945.5</v>
          </cell>
          <cell r="O48">
            <v>614.5</v>
          </cell>
          <cell r="P48">
            <v>944</v>
          </cell>
          <cell r="Q48">
            <v>0.81505376344086045</v>
          </cell>
          <cell r="R48">
            <v>1.075339728217426</v>
          </cell>
          <cell r="S48">
            <v>1.0232683982683983</v>
          </cell>
          <cell r="T48">
            <v>1.5362082994304311</v>
          </cell>
          <cell r="U48">
            <v>789</v>
          </cell>
          <cell r="V48">
            <v>2.9596535699197299</v>
          </cell>
          <cell r="W48">
            <v>2.9014575411913817</v>
          </cell>
          <cell r="X48">
            <v>5.8611111111111116</v>
          </cell>
        </row>
        <row r="49">
          <cell r="D49" t="str">
            <v>RWDLA</v>
          </cell>
          <cell r="E49" t="str">
            <v>Pilgrim Hospital - RWDLA</v>
          </cell>
          <cell r="F49" t="str">
            <v>4A</v>
          </cell>
          <cell r="G49" t="str">
            <v>420 - PAEDIATRICS</v>
          </cell>
          <cell r="H49"/>
          <cell r="I49">
            <v>2320</v>
          </cell>
          <cell r="J49">
            <v>1434.75</v>
          </cell>
          <cell r="K49">
            <v>1731</v>
          </cell>
          <cell r="L49">
            <v>1008</v>
          </cell>
          <cell r="M49">
            <v>924</v>
          </cell>
          <cell r="N49">
            <v>930</v>
          </cell>
          <cell r="O49">
            <v>616</v>
          </cell>
          <cell r="P49">
            <v>298</v>
          </cell>
          <cell r="Q49">
            <v>0.61842672413793098</v>
          </cell>
          <cell r="R49">
            <v>0.5823223570190641</v>
          </cell>
          <cell r="S49">
            <v>1.0064935064935066</v>
          </cell>
          <cell r="T49">
            <v>0.48376623376623379</v>
          </cell>
          <cell r="U49">
            <v>267</v>
          </cell>
          <cell r="V49">
            <v>8.8567415730337071</v>
          </cell>
          <cell r="W49">
            <v>4.8913857677902621</v>
          </cell>
          <cell r="X49">
            <v>13.74812734082397</v>
          </cell>
        </row>
        <row r="50">
          <cell r="D50" t="str">
            <v>RWDLA</v>
          </cell>
          <cell r="E50" t="str">
            <v>Pilgrim Hospital - RWDLA</v>
          </cell>
          <cell r="F50" t="str">
            <v>5A</v>
          </cell>
          <cell r="G50" t="str">
            <v>100 - GENERAL SURGERY</v>
          </cell>
          <cell r="H50"/>
          <cell r="I50">
            <v>1433.8</v>
          </cell>
          <cell r="J50">
            <v>1448.1666666666667</v>
          </cell>
          <cell r="K50">
            <v>1086.3</v>
          </cell>
          <cell r="L50">
            <v>1246</v>
          </cell>
          <cell r="M50">
            <v>924</v>
          </cell>
          <cell r="N50">
            <v>894.75</v>
          </cell>
          <cell r="O50">
            <v>616</v>
          </cell>
          <cell r="P50">
            <v>665.08333333333326</v>
          </cell>
          <cell r="Q50">
            <v>1.0100199934904917</v>
          </cell>
          <cell r="R50">
            <v>1.14701279572862</v>
          </cell>
          <cell r="S50">
            <v>0.9683441558441559</v>
          </cell>
          <cell r="T50">
            <v>1.0796807359307359</v>
          </cell>
          <cell r="U50">
            <v>613</v>
          </cell>
          <cell r="V50">
            <v>3.8220500271886899</v>
          </cell>
          <cell r="W50">
            <v>3.117591082109842</v>
          </cell>
          <cell r="X50">
            <v>6.939641109298532</v>
          </cell>
        </row>
        <row r="51">
          <cell r="D51" t="str">
            <v>RWDLA</v>
          </cell>
          <cell r="E51" t="str">
            <v>Pilgrim Hospital - RWDLA</v>
          </cell>
          <cell r="F51" t="str">
            <v>5B</v>
          </cell>
          <cell r="G51" t="str">
            <v>100 - GENERAL SURGERY</v>
          </cell>
          <cell r="H51"/>
          <cell r="I51">
            <v>1752.1</v>
          </cell>
          <cell r="J51">
            <v>1324.6666666666665</v>
          </cell>
          <cell r="K51">
            <v>1064</v>
          </cell>
          <cell r="L51">
            <v>1250.5833333333333</v>
          </cell>
          <cell r="M51">
            <v>924</v>
          </cell>
          <cell r="N51">
            <v>896.5</v>
          </cell>
          <cell r="O51">
            <v>616</v>
          </cell>
          <cell r="P51">
            <v>693</v>
          </cell>
          <cell r="Q51">
            <v>0.75604512680022062</v>
          </cell>
          <cell r="R51">
            <v>1.175360275689223</v>
          </cell>
          <cell r="S51">
            <v>0.97023809523809523</v>
          </cell>
          <cell r="T51">
            <v>1.125</v>
          </cell>
          <cell r="U51">
            <v>690</v>
          </cell>
          <cell r="V51">
            <v>3.2190821256038644</v>
          </cell>
          <cell r="W51">
            <v>2.8167874396135266</v>
          </cell>
          <cell r="X51">
            <v>6.035869565217391</v>
          </cell>
        </row>
        <row r="52">
          <cell r="D52" t="str">
            <v>RWDLA</v>
          </cell>
          <cell r="E52" t="str">
            <v>Pilgrim Hospital - RWDLA</v>
          </cell>
          <cell r="F52" t="str">
            <v>6A</v>
          </cell>
          <cell r="G52" t="str">
            <v>430 - GERIATRIC MEDICINE</v>
          </cell>
          <cell r="H52"/>
          <cell r="I52">
            <v>1728.5</v>
          </cell>
          <cell r="J52">
            <v>1413.8333333333333</v>
          </cell>
          <cell r="K52">
            <v>1624</v>
          </cell>
          <cell r="L52">
            <v>1572.5</v>
          </cell>
          <cell r="M52">
            <v>924</v>
          </cell>
          <cell r="N52">
            <v>878.58333333333326</v>
          </cell>
          <cell r="O52">
            <v>924</v>
          </cell>
          <cell r="P52">
            <v>922.66666666666663</v>
          </cell>
          <cell r="Q52">
            <v>0.81795390994118211</v>
          </cell>
          <cell r="R52">
            <v>0.96828817733990147</v>
          </cell>
          <cell r="S52">
            <v>0.95084776334776322</v>
          </cell>
          <cell r="T52">
            <v>0.99855699855699853</v>
          </cell>
          <cell r="U52">
            <v>769</v>
          </cell>
          <cell r="V52">
            <v>2.9810359774599045</v>
          </cell>
          <cell r="W52">
            <v>3.2446900736887732</v>
          </cell>
          <cell r="X52">
            <v>6.2257260511486772</v>
          </cell>
        </row>
        <row r="53">
          <cell r="D53" t="str">
            <v>RWDLA</v>
          </cell>
          <cell r="E53" t="str">
            <v>Pilgrim Hospital - RWDLA</v>
          </cell>
          <cell r="F53" t="str">
            <v>6B</v>
          </cell>
          <cell r="G53" t="str">
            <v>430 - GERIATRIC MEDICINE</v>
          </cell>
          <cell r="H53"/>
          <cell r="I53">
            <v>1868.5</v>
          </cell>
          <cell r="J53">
            <v>1588</v>
          </cell>
          <cell r="K53">
            <v>1357.5</v>
          </cell>
          <cell r="L53">
            <v>1368</v>
          </cell>
          <cell r="M53">
            <v>924</v>
          </cell>
          <cell r="N53">
            <v>925.75</v>
          </cell>
          <cell r="O53">
            <v>924</v>
          </cell>
          <cell r="P53">
            <v>996.83333333333326</v>
          </cell>
          <cell r="Q53">
            <v>0.8498795825528499</v>
          </cell>
          <cell r="R53">
            <v>1.0077348066298342</v>
          </cell>
          <cell r="S53">
            <v>1.0018939393939394</v>
          </cell>
          <cell r="T53">
            <v>1.0788239538239537</v>
          </cell>
          <cell r="U53">
            <v>762</v>
          </cell>
          <cell r="V53">
            <v>3.2988845144356955</v>
          </cell>
          <cell r="W53">
            <v>3.1034558180227467</v>
          </cell>
          <cell r="X53">
            <v>6.4023403324584427</v>
          </cell>
        </row>
        <row r="54">
          <cell r="D54" t="str">
            <v>RWDLA</v>
          </cell>
          <cell r="E54" t="str">
            <v>Pilgrim Hospital - RWDLA</v>
          </cell>
          <cell r="F54" t="str">
            <v>7A</v>
          </cell>
          <cell r="G54" t="str">
            <v>800 - CLINICAL ONCOLOGY</v>
          </cell>
          <cell r="H54" t="str">
            <v>303 - CLINICAL HAEMATOLOGY</v>
          </cell>
          <cell r="I54">
            <v>1405</v>
          </cell>
          <cell r="J54">
            <v>1073.9166666666667</v>
          </cell>
          <cell r="K54">
            <v>901.5</v>
          </cell>
          <cell r="L54">
            <v>979</v>
          </cell>
          <cell r="M54">
            <v>616</v>
          </cell>
          <cell r="N54">
            <v>595</v>
          </cell>
          <cell r="O54">
            <v>308</v>
          </cell>
          <cell r="P54">
            <v>306.5</v>
          </cell>
          <cell r="Q54">
            <v>0.76435349940688024</v>
          </cell>
          <cell r="R54">
            <v>1.0859678313921242</v>
          </cell>
          <cell r="S54">
            <v>0.96590909090909094</v>
          </cell>
          <cell r="T54">
            <v>0.99512987012987009</v>
          </cell>
          <cell r="U54">
            <v>581</v>
          </cell>
          <cell r="V54">
            <v>2.8724899598393576</v>
          </cell>
          <cell r="W54">
            <v>2.2125645438898451</v>
          </cell>
          <cell r="X54">
            <v>5.0850545037292028</v>
          </cell>
        </row>
        <row r="55">
          <cell r="D55" t="str">
            <v>RWDLA</v>
          </cell>
          <cell r="E55" t="str">
            <v>Pilgrim Hospital - RWDLA</v>
          </cell>
          <cell r="F55" t="str">
            <v>7B</v>
          </cell>
          <cell r="G55" t="str">
            <v>340 - RESPIRATORY MEDICINE</v>
          </cell>
          <cell r="H55" t="str">
            <v>320 - CARDIOLOGY</v>
          </cell>
          <cell r="I55">
            <v>1895.6666666666667</v>
          </cell>
          <cell r="J55">
            <v>1318.5</v>
          </cell>
          <cell r="K55">
            <v>1402</v>
          </cell>
          <cell r="L55">
            <v>1494</v>
          </cell>
          <cell r="M55">
            <v>924</v>
          </cell>
          <cell r="N55">
            <v>963.5</v>
          </cell>
          <cell r="O55">
            <v>616</v>
          </cell>
          <cell r="P55">
            <v>600.16666666666674</v>
          </cell>
          <cell r="Q55">
            <v>0.69553367328995952</v>
          </cell>
          <cell r="R55">
            <v>1.0656205420827389</v>
          </cell>
          <cell r="S55">
            <v>1.0427489177489178</v>
          </cell>
          <cell r="T55">
            <v>0.97429653679653694</v>
          </cell>
          <cell r="U55">
            <v>678</v>
          </cell>
          <cell r="V55">
            <v>3.3657817109144541</v>
          </cell>
          <cell r="W55">
            <v>3.0887413962635204</v>
          </cell>
          <cell r="X55">
            <v>6.4545231071779749</v>
          </cell>
        </row>
        <row r="56">
          <cell r="D56" t="str">
            <v>RWDLA</v>
          </cell>
          <cell r="E56" t="str">
            <v>Pilgrim Hospital - RWDLA</v>
          </cell>
          <cell r="F56" t="str">
            <v>8A</v>
          </cell>
          <cell r="G56" t="str">
            <v>301 - GASTROENTEROLOGY</v>
          </cell>
          <cell r="H56" t="str">
            <v>320 - CARDIOLOGY</v>
          </cell>
          <cell r="I56">
            <v>1887.25</v>
          </cell>
          <cell r="J56">
            <v>1473.2500000000002</v>
          </cell>
          <cell r="K56">
            <v>1587.5</v>
          </cell>
          <cell r="L56">
            <v>1365.25</v>
          </cell>
          <cell r="M56">
            <v>923.5</v>
          </cell>
          <cell r="N56">
            <v>873.16666666666674</v>
          </cell>
          <cell r="O56">
            <v>924</v>
          </cell>
          <cell r="P56">
            <v>991</v>
          </cell>
          <cell r="Q56">
            <v>0.78063319644986107</v>
          </cell>
          <cell r="R56">
            <v>0.86</v>
          </cell>
          <cell r="S56">
            <v>0.94549720267099813</v>
          </cell>
          <cell r="T56">
            <v>1.0725108225108224</v>
          </cell>
          <cell r="U56">
            <v>822</v>
          </cell>
          <cell r="V56">
            <v>2.8545214922952153</v>
          </cell>
          <cell r="W56">
            <v>2.8664841849148419</v>
          </cell>
          <cell r="X56">
            <v>5.7210056772100568</v>
          </cell>
        </row>
        <row r="57">
          <cell r="D57" t="str">
            <v>RWDLA</v>
          </cell>
          <cell r="E57" t="str">
            <v>Pilgrim Hospital - RWDLA</v>
          </cell>
          <cell r="F57" t="str">
            <v>1B (formerly M2)</v>
          </cell>
          <cell r="G57" t="str">
            <v>502 - GYNAECOLOGY</v>
          </cell>
          <cell r="H57"/>
          <cell r="I57">
            <v>1226.5</v>
          </cell>
          <cell r="J57">
            <v>1119.25</v>
          </cell>
          <cell r="K57">
            <v>551</v>
          </cell>
          <cell r="L57">
            <v>510.41666666666669</v>
          </cell>
          <cell r="M57">
            <v>617.5</v>
          </cell>
          <cell r="N57">
            <v>617</v>
          </cell>
          <cell r="O57">
            <v>305</v>
          </cell>
          <cell r="P57">
            <v>291</v>
          </cell>
          <cell r="Q57">
            <v>0.91255605381165916</v>
          </cell>
          <cell r="R57">
            <v>0.92634603750756206</v>
          </cell>
          <cell r="S57">
            <v>0.99919028340080973</v>
          </cell>
          <cell r="T57">
            <v>0.95409836065573772</v>
          </cell>
          <cell r="U57">
            <v>282</v>
          </cell>
          <cell r="V57">
            <v>6.1569148936170217</v>
          </cell>
          <cell r="W57">
            <v>2.8419030732860522</v>
          </cell>
          <cell r="X57">
            <v>8.9988179669030739</v>
          </cell>
        </row>
        <row r="58">
          <cell r="D58" t="str">
            <v>RWDLA</v>
          </cell>
          <cell r="E58" t="str">
            <v>Pilgrim Hospital - RWDLA</v>
          </cell>
          <cell r="F58" t="str">
            <v>AMU (formerly CDU)</v>
          </cell>
          <cell r="G58" t="str">
            <v>300 - GENERAL MEDICINE</v>
          </cell>
          <cell r="H58"/>
          <cell r="I58">
            <v>1990.25</v>
          </cell>
          <cell r="J58">
            <v>1793.5</v>
          </cell>
          <cell r="K58">
            <v>1343.5</v>
          </cell>
          <cell r="L58">
            <v>1185.5</v>
          </cell>
          <cell r="M58">
            <v>924</v>
          </cell>
          <cell r="N58">
            <v>1222</v>
          </cell>
          <cell r="O58">
            <v>895</v>
          </cell>
          <cell r="P58">
            <v>786.41666666666674</v>
          </cell>
          <cell r="Q58">
            <v>0.90114307247833192</v>
          </cell>
          <cell r="R58">
            <v>0.88239672497208788</v>
          </cell>
          <cell r="S58">
            <v>1.3225108225108224</v>
          </cell>
          <cell r="T58">
            <v>0.87867783985102432</v>
          </cell>
          <cell r="U58">
            <v>690</v>
          </cell>
          <cell r="V58">
            <v>4.370289855072464</v>
          </cell>
          <cell r="W58">
            <v>2.857850241545894</v>
          </cell>
          <cell r="X58">
            <v>7.2281400966183575</v>
          </cell>
        </row>
        <row r="59">
          <cell r="D59" t="str">
            <v>RWDLA</v>
          </cell>
          <cell r="E59" t="str">
            <v>Pilgrim Hospital - RWDLA</v>
          </cell>
          <cell r="F59" t="str">
            <v>Bostonian</v>
          </cell>
          <cell r="G59" t="str">
            <v>100 - GENERAL SURGERY</v>
          </cell>
          <cell r="H59"/>
          <cell r="I59">
            <v>1203.1333333333332</v>
          </cell>
          <cell r="J59">
            <v>960.45</v>
          </cell>
          <cell r="K59">
            <v>1101.5</v>
          </cell>
          <cell r="L59">
            <v>984.55</v>
          </cell>
          <cell r="M59">
            <v>616</v>
          </cell>
          <cell r="N59">
            <v>616.5</v>
          </cell>
          <cell r="O59">
            <v>305.5</v>
          </cell>
          <cell r="P59">
            <v>328.5</v>
          </cell>
          <cell r="Q59">
            <v>0.79829057461073871</v>
          </cell>
          <cell r="R59">
            <v>0.89382660009078529</v>
          </cell>
          <cell r="S59">
            <v>1.0008116883116882</v>
          </cell>
          <cell r="T59">
            <v>1.0752864157119477</v>
          </cell>
          <cell r="U59">
            <v>492</v>
          </cell>
          <cell r="V59">
            <v>3.2051829268292682</v>
          </cell>
          <cell r="W59">
            <v>2.6688008130081298</v>
          </cell>
          <cell r="X59">
            <v>5.8739837398373984</v>
          </cell>
        </row>
        <row r="60">
          <cell r="D60" t="str">
            <v>RWDLA</v>
          </cell>
          <cell r="E60" t="str">
            <v>Pilgrim Hospital - RWDLA</v>
          </cell>
          <cell r="F60" t="str">
            <v>ICU</v>
          </cell>
          <cell r="G60" t="str">
            <v>192 - CRITICAL CARE MEDICINE</v>
          </cell>
          <cell r="H60"/>
          <cell r="I60">
            <v>3442</v>
          </cell>
          <cell r="J60">
            <v>2667</v>
          </cell>
          <cell r="K60">
            <v>784</v>
          </cell>
          <cell r="L60">
            <v>381.33333333333331</v>
          </cell>
          <cell r="M60">
            <v>2444</v>
          </cell>
          <cell r="N60">
            <v>2115.5</v>
          </cell>
          <cell r="O60">
            <v>0</v>
          </cell>
          <cell r="P60">
            <v>22</v>
          </cell>
          <cell r="Q60">
            <v>0.77484020918070884</v>
          </cell>
          <cell r="R60">
            <v>0.48639455782312924</v>
          </cell>
          <cell r="S60">
            <v>0.86558919803600654</v>
          </cell>
          <cell r="T60" t="str">
            <v>-</v>
          </cell>
          <cell r="U60">
            <v>207</v>
          </cell>
          <cell r="V60">
            <v>23.103864734299517</v>
          </cell>
          <cell r="W60">
            <v>1.9484702093397746</v>
          </cell>
          <cell r="X60">
            <v>25.052334943639295</v>
          </cell>
        </row>
        <row r="61">
          <cell r="V61"/>
          <cell r="W61"/>
          <cell r="X61"/>
        </row>
        <row r="62">
          <cell r="V62"/>
          <cell r="W62"/>
          <cell r="X62"/>
        </row>
        <row r="63">
          <cell r="V63"/>
          <cell r="W63"/>
          <cell r="X63"/>
        </row>
        <row r="64">
          <cell r="V64"/>
          <cell r="W64"/>
          <cell r="X64"/>
        </row>
        <row r="65">
          <cell r="V65"/>
          <cell r="W65"/>
          <cell r="X65"/>
        </row>
        <row r="66">
          <cell r="V66"/>
          <cell r="W66"/>
          <cell r="X66"/>
        </row>
        <row r="67">
          <cell r="V67"/>
          <cell r="W67"/>
          <cell r="X67"/>
        </row>
        <row r="68">
          <cell r="V68"/>
          <cell r="W68"/>
          <cell r="X68"/>
        </row>
        <row r="69">
          <cell r="V69"/>
          <cell r="W69"/>
          <cell r="X69"/>
        </row>
        <row r="70">
          <cell r="V70"/>
          <cell r="W70"/>
          <cell r="X70"/>
        </row>
        <row r="71">
          <cell r="V71"/>
          <cell r="W71"/>
          <cell r="X71"/>
        </row>
        <row r="72">
          <cell r="V72"/>
          <cell r="W72"/>
          <cell r="X72"/>
        </row>
        <row r="73">
          <cell r="V73"/>
          <cell r="W73"/>
          <cell r="X73"/>
        </row>
        <row r="74">
          <cell r="V74"/>
          <cell r="W74"/>
          <cell r="X74"/>
        </row>
        <row r="75">
          <cell r="V75"/>
          <cell r="W75"/>
          <cell r="X75"/>
        </row>
        <row r="76">
          <cell r="V76"/>
          <cell r="W76"/>
          <cell r="X76"/>
        </row>
        <row r="77">
          <cell r="V77"/>
          <cell r="W77"/>
          <cell r="X77"/>
        </row>
        <row r="78">
          <cell r="V78"/>
          <cell r="W78"/>
          <cell r="X78"/>
        </row>
        <row r="79">
          <cell r="V79"/>
          <cell r="W79"/>
          <cell r="X79"/>
        </row>
        <row r="80">
          <cell r="V80"/>
          <cell r="W80"/>
          <cell r="X80"/>
        </row>
        <row r="81">
          <cell r="V81"/>
          <cell r="W81"/>
          <cell r="X81"/>
        </row>
        <row r="82">
          <cell r="V82"/>
          <cell r="W82"/>
          <cell r="X82"/>
        </row>
        <row r="83">
          <cell r="V83"/>
          <cell r="W83"/>
          <cell r="X83"/>
        </row>
        <row r="84">
          <cell r="V84"/>
          <cell r="W84"/>
          <cell r="X84"/>
        </row>
        <row r="85">
          <cell r="V85"/>
          <cell r="W85"/>
          <cell r="X85"/>
        </row>
        <row r="86">
          <cell r="V86"/>
          <cell r="W86"/>
          <cell r="X86"/>
        </row>
        <row r="87">
          <cell r="V87"/>
          <cell r="W87"/>
          <cell r="X87"/>
        </row>
        <row r="88">
          <cell r="V88"/>
          <cell r="W88"/>
          <cell r="X88"/>
        </row>
        <row r="89">
          <cell r="V89"/>
          <cell r="W89"/>
          <cell r="X89"/>
        </row>
        <row r="90">
          <cell r="V90"/>
          <cell r="W90"/>
          <cell r="X90"/>
        </row>
        <row r="91">
          <cell r="V91"/>
          <cell r="W91"/>
          <cell r="X91"/>
        </row>
        <row r="92">
          <cell r="V92"/>
          <cell r="W92"/>
          <cell r="X92"/>
        </row>
        <row r="93">
          <cell r="V93"/>
          <cell r="W93"/>
          <cell r="X93"/>
        </row>
        <row r="94">
          <cell r="V94"/>
          <cell r="W94"/>
          <cell r="X94"/>
        </row>
        <row r="95">
          <cell r="V95"/>
          <cell r="W95"/>
          <cell r="X95"/>
        </row>
        <row r="96">
          <cell r="V96"/>
          <cell r="W96"/>
          <cell r="X96"/>
        </row>
        <row r="97">
          <cell r="V97"/>
          <cell r="W97"/>
          <cell r="X97"/>
        </row>
        <row r="98">
          <cell r="V98"/>
          <cell r="W98"/>
          <cell r="X98"/>
        </row>
        <row r="99">
          <cell r="V99"/>
          <cell r="W99"/>
          <cell r="X99"/>
        </row>
        <row r="100">
          <cell r="V100"/>
          <cell r="W100"/>
          <cell r="X100"/>
        </row>
        <row r="101">
          <cell r="V101"/>
          <cell r="W101"/>
          <cell r="X101"/>
        </row>
        <row r="102">
          <cell r="V102"/>
          <cell r="W102"/>
          <cell r="X102"/>
        </row>
        <row r="103">
          <cell r="V103"/>
          <cell r="W103"/>
          <cell r="X103"/>
        </row>
        <row r="104">
          <cell r="V104"/>
          <cell r="W104"/>
          <cell r="X104"/>
        </row>
        <row r="105">
          <cell r="V105"/>
          <cell r="W105"/>
          <cell r="X105"/>
        </row>
        <row r="106">
          <cell r="V106"/>
          <cell r="W106"/>
          <cell r="X106"/>
        </row>
        <row r="107">
          <cell r="V107"/>
          <cell r="W107"/>
          <cell r="X107"/>
        </row>
        <row r="108">
          <cell r="V108"/>
          <cell r="W108"/>
          <cell r="X108"/>
        </row>
        <row r="109">
          <cell r="V109"/>
          <cell r="W109"/>
          <cell r="X109"/>
        </row>
        <row r="110">
          <cell r="V110"/>
          <cell r="W110"/>
          <cell r="X110"/>
        </row>
        <row r="111">
          <cell r="V111"/>
          <cell r="W111"/>
          <cell r="X111"/>
        </row>
        <row r="112">
          <cell r="V112"/>
          <cell r="W112"/>
          <cell r="X112"/>
        </row>
        <row r="113">
          <cell r="V113"/>
          <cell r="W113"/>
          <cell r="X113"/>
        </row>
        <row r="114">
          <cell r="V114"/>
          <cell r="W114"/>
          <cell r="X114"/>
        </row>
        <row r="115">
          <cell r="V115"/>
          <cell r="W115"/>
          <cell r="X115"/>
        </row>
        <row r="116">
          <cell r="V116"/>
          <cell r="W116"/>
          <cell r="X116"/>
        </row>
        <row r="117">
          <cell r="V117"/>
          <cell r="W117"/>
          <cell r="X117"/>
        </row>
        <row r="118">
          <cell r="V118"/>
          <cell r="W118"/>
          <cell r="X118"/>
        </row>
        <row r="119">
          <cell r="V119"/>
          <cell r="W119"/>
          <cell r="X119"/>
        </row>
        <row r="120">
          <cell r="V120"/>
          <cell r="W120"/>
          <cell r="X120"/>
        </row>
        <row r="121">
          <cell r="V121"/>
          <cell r="W121"/>
          <cell r="X121"/>
        </row>
        <row r="122">
          <cell r="V122"/>
          <cell r="W122"/>
          <cell r="X122"/>
        </row>
        <row r="123">
          <cell r="V123"/>
          <cell r="W123"/>
          <cell r="X123"/>
        </row>
        <row r="124">
          <cell r="V124"/>
          <cell r="W124"/>
          <cell r="X124"/>
        </row>
        <row r="125">
          <cell r="V125"/>
          <cell r="W125"/>
          <cell r="X125"/>
        </row>
        <row r="126">
          <cell r="V126"/>
          <cell r="W126"/>
          <cell r="X126"/>
        </row>
        <row r="127">
          <cell r="V127"/>
          <cell r="W127"/>
          <cell r="X127"/>
        </row>
        <row r="128">
          <cell r="V128"/>
          <cell r="W128"/>
          <cell r="X128"/>
        </row>
        <row r="129">
          <cell r="V129"/>
          <cell r="W129"/>
          <cell r="X129"/>
        </row>
        <row r="130">
          <cell r="V130"/>
          <cell r="W130"/>
          <cell r="X130"/>
        </row>
        <row r="131">
          <cell r="V131"/>
          <cell r="W131"/>
          <cell r="X131"/>
        </row>
        <row r="132">
          <cell r="V132"/>
          <cell r="W132"/>
          <cell r="X132"/>
        </row>
        <row r="133">
          <cell r="V133"/>
          <cell r="W133"/>
          <cell r="X133"/>
        </row>
        <row r="134">
          <cell r="V134"/>
          <cell r="W134"/>
          <cell r="X134"/>
        </row>
        <row r="135">
          <cell r="V135"/>
          <cell r="W135"/>
          <cell r="X135"/>
        </row>
        <row r="136">
          <cell r="V136"/>
          <cell r="W136"/>
          <cell r="X136"/>
        </row>
        <row r="137">
          <cell r="V137"/>
          <cell r="W137"/>
          <cell r="X137"/>
        </row>
        <row r="138">
          <cell r="V138"/>
          <cell r="W138"/>
          <cell r="X138"/>
        </row>
        <row r="139">
          <cell r="V139"/>
          <cell r="W139"/>
          <cell r="X139"/>
        </row>
        <row r="140">
          <cell r="V140"/>
          <cell r="W140"/>
          <cell r="X140"/>
        </row>
        <row r="141">
          <cell r="V141"/>
          <cell r="W141"/>
          <cell r="X141"/>
        </row>
        <row r="142">
          <cell r="V142"/>
          <cell r="W142"/>
          <cell r="X142"/>
        </row>
        <row r="143">
          <cell r="V143"/>
          <cell r="W143"/>
          <cell r="X143"/>
        </row>
        <row r="144">
          <cell r="V144"/>
          <cell r="W144"/>
          <cell r="X144"/>
        </row>
        <row r="145">
          <cell r="V145"/>
          <cell r="W145"/>
          <cell r="X145"/>
        </row>
        <row r="146">
          <cell r="V146"/>
          <cell r="W146"/>
          <cell r="X146"/>
        </row>
        <row r="147">
          <cell r="V147"/>
          <cell r="W147"/>
          <cell r="X147"/>
        </row>
        <row r="148">
          <cell r="V148"/>
          <cell r="W148"/>
          <cell r="X148"/>
        </row>
        <row r="149">
          <cell r="V149"/>
          <cell r="W149"/>
          <cell r="X149"/>
        </row>
        <row r="150">
          <cell r="V150"/>
          <cell r="W150"/>
          <cell r="X150"/>
        </row>
        <row r="151">
          <cell r="V151"/>
          <cell r="W151"/>
          <cell r="X151"/>
        </row>
        <row r="152">
          <cell r="V152"/>
          <cell r="W152"/>
          <cell r="X152"/>
        </row>
        <row r="153">
          <cell r="V153"/>
          <cell r="W153"/>
          <cell r="X153"/>
        </row>
        <row r="154">
          <cell r="V154"/>
          <cell r="W154"/>
          <cell r="X154"/>
        </row>
        <row r="155">
          <cell r="V155"/>
          <cell r="W155"/>
          <cell r="X155"/>
        </row>
        <row r="156">
          <cell r="V156"/>
          <cell r="W156"/>
          <cell r="X156"/>
        </row>
        <row r="157">
          <cell r="V157"/>
          <cell r="W157"/>
          <cell r="X157"/>
        </row>
        <row r="158">
          <cell r="V158"/>
          <cell r="W158"/>
          <cell r="X158"/>
        </row>
        <row r="159">
          <cell r="V159"/>
          <cell r="W159"/>
          <cell r="X159"/>
        </row>
        <row r="160">
          <cell r="V160"/>
          <cell r="W160"/>
          <cell r="X160"/>
        </row>
        <row r="161">
          <cell r="V161"/>
          <cell r="W161"/>
          <cell r="X161"/>
        </row>
        <row r="162">
          <cell r="V162"/>
          <cell r="W162"/>
          <cell r="X162"/>
        </row>
        <row r="163">
          <cell r="V163"/>
          <cell r="W163"/>
          <cell r="X163"/>
        </row>
        <row r="164">
          <cell r="V164"/>
          <cell r="W164"/>
          <cell r="X164"/>
        </row>
        <row r="165">
          <cell r="V165"/>
          <cell r="W165"/>
          <cell r="X165"/>
        </row>
        <row r="166">
          <cell r="V166"/>
          <cell r="W166"/>
          <cell r="X166"/>
        </row>
        <row r="167">
          <cell r="V167"/>
          <cell r="W167"/>
          <cell r="X167"/>
        </row>
        <row r="168">
          <cell r="V168"/>
          <cell r="W168"/>
          <cell r="X168"/>
        </row>
        <row r="169">
          <cell r="V169"/>
          <cell r="W169"/>
          <cell r="X169"/>
        </row>
        <row r="170">
          <cell r="V170"/>
          <cell r="W170"/>
          <cell r="X170"/>
        </row>
        <row r="171">
          <cell r="V171"/>
          <cell r="W171"/>
          <cell r="X171"/>
        </row>
        <row r="172">
          <cell r="V172"/>
          <cell r="W172"/>
          <cell r="X172"/>
        </row>
        <row r="173">
          <cell r="V173"/>
          <cell r="W173"/>
          <cell r="X173"/>
        </row>
        <row r="174">
          <cell r="V174"/>
          <cell r="W174"/>
          <cell r="X174"/>
        </row>
        <row r="175">
          <cell r="V175"/>
          <cell r="W175"/>
          <cell r="X175"/>
        </row>
        <row r="176">
          <cell r="V176"/>
          <cell r="W176"/>
          <cell r="X176"/>
        </row>
        <row r="177">
          <cell r="V177"/>
          <cell r="W177"/>
          <cell r="X177"/>
        </row>
        <row r="178">
          <cell r="V178"/>
          <cell r="W178"/>
          <cell r="X178"/>
        </row>
        <row r="179">
          <cell r="V179"/>
          <cell r="W179"/>
          <cell r="X179"/>
        </row>
        <row r="180">
          <cell r="V180"/>
          <cell r="W180"/>
          <cell r="X180"/>
        </row>
        <row r="181">
          <cell r="V181"/>
          <cell r="W181"/>
          <cell r="X181"/>
        </row>
        <row r="182">
          <cell r="V182"/>
          <cell r="W182"/>
          <cell r="X182"/>
        </row>
        <row r="183">
          <cell r="V183"/>
          <cell r="W183"/>
          <cell r="X183"/>
        </row>
        <row r="184">
          <cell r="V184"/>
          <cell r="W184"/>
          <cell r="X184"/>
        </row>
        <row r="185">
          <cell r="V185"/>
          <cell r="W185"/>
          <cell r="X185"/>
        </row>
        <row r="186">
          <cell r="V186"/>
          <cell r="W186"/>
          <cell r="X186"/>
        </row>
        <row r="187">
          <cell r="V187"/>
          <cell r="W187"/>
          <cell r="X187"/>
        </row>
        <row r="188">
          <cell r="V188"/>
          <cell r="W188"/>
          <cell r="X188"/>
        </row>
        <row r="189">
          <cell r="V189"/>
          <cell r="W189"/>
          <cell r="X189"/>
        </row>
        <row r="190">
          <cell r="V190"/>
          <cell r="W190"/>
          <cell r="X190"/>
        </row>
        <row r="191">
          <cell r="V191"/>
          <cell r="W191"/>
          <cell r="X191"/>
        </row>
        <row r="192">
          <cell r="V192"/>
          <cell r="W192"/>
          <cell r="X192"/>
        </row>
        <row r="193">
          <cell r="V193"/>
          <cell r="W193"/>
          <cell r="X193"/>
        </row>
        <row r="194">
          <cell r="V194"/>
          <cell r="W194"/>
          <cell r="X194"/>
        </row>
        <row r="195">
          <cell r="V195"/>
          <cell r="W195"/>
          <cell r="X195"/>
        </row>
        <row r="196">
          <cell r="V196"/>
          <cell r="W196"/>
          <cell r="X196"/>
        </row>
        <row r="197">
          <cell r="V197"/>
          <cell r="W197"/>
          <cell r="X197"/>
        </row>
        <row r="198">
          <cell r="V198"/>
          <cell r="W198"/>
          <cell r="X198"/>
        </row>
        <row r="199">
          <cell r="V199"/>
          <cell r="W199"/>
          <cell r="X199"/>
        </row>
        <row r="200">
          <cell r="V200"/>
          <cell r="W200"/>
          <cell r="X200"/>
        </row>
        <row r="201">
          <cell r="V201"/>
          <cell r="W201"/>
          <cell r="X201"/>
        </row>
        <row r="202">
          <cell r="V202"/>
          <cell r="W202"/>
          <cell r="X202"/>
        </row>
        <row r="203">
          <cell r="V203"/>
          <cell r="W203"/>
          <cell r="X203"/>
        </row>
        <row r="204">
          <cell r="V204"/>
          <cell r="W204"/>
          <cell r="X204"/>
        </row>
        <row r="205">
          <cell r="V205"/>
          <cell r="W205"/>
          <cell r="X205"/>
        </row>
        <row r="206">
          <cell r="V206"/>
          <cell r="W206"/>
          <cell r="X206"/>
        </row>
        <row r="207">
          <cell r="V207"/>
          <cell r="W207"/>
          <cell r="X207"/>
        </row>
        <row r="208">
          <cell r="V208"/>
          <cell r="W208"/>
          <cell r="X208"/>
        </row>
        <row r="209">
          <cell r="V209"/>
          <cell r="W209"/>
          <cell r="X209"/>
        </row>
        <row r="210">
          <cell r="V210"/>
          <cell r="W210"/>
          <cell r="X210"/>
        </row>
        <row r="211">
          <cell r="V211"/>
          <cell r="W211"/>
          <cell r="X211"/>
        </row>
        <row r="212">
          <cell r="V212"/>
          <cell r="W212"/>
          <cell r="X212"/>
        </row>
        <row r="213">
          <cell r="V213"/>
          <cell r="W213"/>
          <cell r="X213"/>
        </row>
        <row r="214">
          <cell r="I214">
            <v>78277.850000000006</v>
          </cell>
          <cell r="J214">
            <v>68048.499999999985</v>
          </cell>
          <cell r="K214">
            <v>47984.95</v>
          </cell>
          <cell r="L214">
            <v>44378.133333333339</v>
          </cell>
          <cell r="M214">
            <v>50459.5</v>
          </cell>
          <cell r="N214">
            <v>48882.183333333342</v>
          </cell>
          <cell r="O214">
            <v>26423.5</v>
          </cell>
          <cell r="P214">
            <v>26570.416666666668</v>
          </cell>
          <cell r="U214">
            <v>27078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lh.nhs.uk/for_patients/staff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9"/>
  <sheetViews>
    <sheetView tabSelected="1" zoomScale="70" zoomScaleNormal="70" workbookViewId="0">
      <selection activeCell="D60" sqref="D60"/>
    </sheetView>
  </sheetViews>
  <sheetFormatPr defaultColWidth="9.140625" defaultRowHeight="15" x14ac:dyDescent="0.25"/>
  <cols>
    <col min="1" max="1" width="17.85546875" style="1" customWidth="1"/>
    <col min="2" max="2" width="6.42578125" style="1" customWidth="1"/>
    <col min="3" max="3" width="18.42578125" style="1" customWidth="1"/>
    <col min="4" max="4" width="36.5703125" style="1" customWidth="1"/>
    <col min="5" max="5" width="24.28515625" style="1" customWidth="1"/>
    <col min="6" max="6" width="23.7109375" style="1" customWidth="1"/>
    <col min="7" max="7" width="24.28515625" style="1" customWidth="1"/>
    <col min="8" max="15" width="12.7109375" style="1" customWidth="1"/>
    <col min="16" max="18" width="13.7109375" style="1" customWidth="1"/>
    <col min="19" max="24" width="13.28515625" style="1" customWidth="1"/>
    <col min="25" max="25" width="56" style="1" customWidth="1"/>
    <col min="26" max="26" width="16.28515625" style="1" customWidth="1"/>
    <col min="27" max="27" width="32.85546875" style="1" customWidth="1"/>
    <col min="28" max="16384" width="9.140625" style="1"/>
  </cols>
  <sheetData>
    <row r="1" spans="1:27" ht="27.75" customHeight="1" x14ac:dyDescent="0.5">
      <c r="G1" s="2" t="s">
        <v>0</v>
      </c>
      <c r="J1" s="50"/>
      <c r="K1" s="50"/>
      <c r="L1" s="50"/>
      <c r="M1" s="50"/>
      <c r="N1" s="50"/>
      <c r="O1" s="50"/>
    </row>
    <row r="2" spans="1:27" ht="26.25" customHeight="1" x14ac:dyDescent="0.5">
      <c r="A2" s="3" t="s">
        <v>1</v>
      </c>
      <c r="B2" s="4" t="s">
        <v>23</v>
      </c>
      <c r="C2" s="5" t="s">
        <v>24</v>
      </c>
      <c r="D2" s="5"/>
      <c r="E2" s="5"/>
      <c r="F2" s="6" t="s">
        <v>2</v>
      </c>
      <c r="G2" s="7"/>
      <c r="H2" s="5"/>
      <c r="I2" s="5"/>
      <c r="J2" s="50"/>
      <c r="K2" s="50"/>
      <c r="L2" s="50"/>
      <c r="M2" s="50"/>
      <c r="N2" s="50"/>
      <c r="O2" s="5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8" customHeight="1" x14ac:dyDescent="0.25">
      <c r="A3" s="3" t="s">
        <v>3</v>
      </c>
      <c r="B3" s="9" t="s">
        <v>37</v>
      </c>
      <c r="J3" s="78"/>
      <c r="K3" s="78"/>
      <c r="L3" s="78"/>
      <c r="M3" s="78"/>
      <c r="N3" s="78"/>
      <c r="O3" s="78"/>
    </row>
    <row r="4" spans="1:27" x14ac:dyDescent="0.25">
      <c r="O4" s="10"/>
    </row>
    <row r="5" spans="1:27" ht="24.75" customHeight="1" x14ac:dyDescent="0.4">
      <c r="A5" s="8"/>
      <c r="B5" s="8"/>
      <c r="C5" s="8"/>
      <c r="D5" s="8"/>
      <c r="E5" s="72" t="s">
        <v>4</v>
      </c>
      <c r="F5" s="72"/>
      <c r="G5" s="72"/>
      <c r="H5" s="72"/>
      <c r="I5" s="72"/>
      <c r="J5" s="72"/>
      <c r="K5" s="72"/>
      <c r="L5" s="72"/>
      <c r="M5" s="72"/>
      <c r="N5" s="8"/>
      <c r="O5" s="11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7.25" customHeight="1" thickBot="1" x14ac:dyDescent="0.45">
      <c r="A6" s="8"/>
      <c r="B6" s="8"/>
      <c r="C6" s="8"/>
      <c r="D6" s="8"/>
      <c r="E6" s="40" t="s">
        <v>26</v>
      </c>
      <c r="F6" s="39"/>
      <c r="G6" s="39"/>
      <c r="H6" s="39"/>
      <c r="I6" s="39"/>
      <c r="J6" s="39"/>
      <c r="K6" s="39"/>
      <c r="N6" s="8"/>
      <c r="O6" s="12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59.25" customHeight="1" thickBot="1" x14ac:dyDescent="0.45">
      <c r="A7" s="8"/>
      <c r="B7" s="8"/>
      <c r="C7" s="13" t="s">
        <v>5</v>
      </c>
      <c r="D7" s="8"/>
      <c r="E7" s="79" t="s">
        <v>27</v>
      </c>
      <c r="F7" s="80"/>
      <c r="G7" s="80"/>
      <c r="H7" s="80"/>
      <c r="I7" s="80"/>
      <c r="J7" s="80"/>
      <c r="K7" s="80"/>
      <c r="L7" s="80"/>
      <c r="M7" s="81"/>
      <c r="N7" s="8"/>
      <c r="O7" s="14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7" ht="36.75" customHeight="1" thickBot="1" x14ac:dyDescent="0.45">
      <c r="A8" s="15">
        <v>0</v>
      </c>
      <c r="C8" s="70" t="s">
        <v>5</v>
      </c>
      <c r="D8" s="70"/>
      <c r="E8" s="53" t="s">
        <v>25</v>
      </c>
      <c r="F8" s="17" t="s">
        <v>5</v>
      </c>
      <c r="G8" s="17" t="s">
        <v>5</v>
      </c>
      <c r="H8" s="51"/>
      <c r="I8" s="51"/>
      <c r="J8" s="51"/>
      <c r="K8" s="51"/>
      <c r="L8" s="51"/>
      <c r="M8" s="51"/>
      <c r="N8" s="51"/>
      <c r="O8" s="51"/>
      <c r="P8" s="18"/>
      <c r="T8" s="8"/>
      <c r="U8" s="8"/>
      <c r="V8" s="8"/>
      <c r="W8" s="8"/>
    </row>
    <row r="9" spans="1:27" ht="75.75" customHeight="1" thickBot="1" x14ac:dyDescent="0.45">
      <c r="A9" s="8"/>
      <c r="B9" s="8"/>
      <c r="C9" s="13"/>
      <c r="D9" s="8"/>
      <c r="E9" s="73"/>
      <c r="F9" s="74"/>
      <c r="G9" s="74"/>
      <c r="H9" s="74"/>
      <c r="I9" s="74"/>
      <c r="J9" s="74"/>
      <c r="K9" s="74"/>
      <c r="L9" s="74"/>
      <c r="M9" s="75"/>
      <c r="N9" s="8"/>
      <c r="O9" s="14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7" ht="36.75" customHeight="1" x14ac:dyDescent="0.25">
      <c r="A10" s="15"/>
      <c r="C10" s="52"/>
      <c r="D10" s="52"/>
      <c r="E10" s="16"/>
      <c r="F10" s="17"/>
      <c r="G10" s="17"/>
      <c r="H10" s="52"/>
      <c r="I10" s="52"/>
      <c r="J10" s="52"/>
      <c r="K10" s="52"/>
      <c r="L10" s="52"/>
      <c r="M10" s="52"/>
      <c r="N10" s="52"/>
      <c r="O10" s="52"/>
      <c r="P10" s="18"/>
    </row>
    <row r="11" spans="1:27" ht="40.5" customHeight="1" x14ac:dyDescent="0.25">
      <c r="C11" s="71" t="s">
        <v>5</v>
      </c>
      <c r="D11" s="71"/>
      <c r="E11" s="51" t="s">
        <v>6</v>
      </c>
      <c r="F11" s="19"/>
      <c r="G11" s="19"/>
      <c r="H11" s="69" t="s">
        <v>7</v>
      </c>
      <c r="I11" s="69"/>
      <c r="J11" s="69"/>
      <c r="K11" s="69"/>
      <c r="L11" s="69" t="s">
        <v>8</v>
      </c>
      <c r="M11" s="69"/>
      <c r="N11" s="69"/>
      <c r="O11" s="69"/>
      <c r="P11" s="62" t="s">
        <v>7</v>
      </c>
      <c r="Q11" s="63"/>
      <c r="R11" s="62" t="s">
        <v>8</v>
      </c>
      <c r="S11" s="63"/>
      <c r="T11" s="69" t="s">
        <v>28</v>
      </c>
      <c r="U11" s="69"/>
      <c r="V11" s="69"/>
      <c r="W11" s="69"/>
    </row>
    <row r="12" spans="1:27" ht="46.5" customHeight="1" x14ac:dyDescent="0.25">
      <c r="C12" s="62" t="s">
        <v>9</v>
      </c>
      <c r="D12" s="64"/>
      <c r="E12" s="65" t="s">
        <v>10</v>
      </c>
      <c r="F12" s="67" t="s">
        <v>11</v>
      </c>
      <c r="G12" s="68"/>
      <c r="H12" s="61" t="s">
        <v>12</v>
      </c>
      <c r="I12" s="61"/>
      <c r="J12" s="61" t="s">
        <v>13</v>
      </c>
      <c r="K12" s="61"/>
      <c r="L12" s="61" t="s">
        <v>12</v>
      </c>
      <c r="M12" s="61"/>
      <c r="N12" s="61" t="s">
        <v>13</v>
      </c>
      <c r="O12" s="61"/>
      <c r="P12" s="61" t="s">
        <v>14</v>
      </c>
      <c r="Q12" s="61" t="s">
        <v>15</v>
      </c>
      <c r="R12" s="61" t="s">
        <v>14</v>
      </c>
      <c r="S12" s="61" t="s">
        <v>15</v>
      </c>
      <c r="T12" s="61" t="s">
        <v>29</v>
      </c>
      <c r="U12" s="76" t="s">
        <v>30</v>
      </c>
      <c r="V12" s="76" t="s">
        <v>13</v>
      </c>
      <c r="W12" s="76" t="s">
        <v>31</v>
      </c>
      <c r="X12" s="61" t="s">
        <v>25</v>
      </c>
      <c r="Y12" s="46"/>
      <c r="Z12" s="46"/>
      <c r="AA12" s="46"/>
    </row>
    <row r="13" spans="1:27" ht="76.5" customHeight="1" x14ac:dyDescent="0.25">
      <c r="A13" s="59" t="s">
        <v>16</v>
      </c>
      <c r="B13" s="60"/>
      <c r="C13" s="21" t="s">
        <v>17</v>
      </c>
      <c r="D13" s="21" t="s">
        <v>18</v>
      </c>
      <c r="E13" s="66"/>
      <c r="F13" s="22" t="s">
        <v>19</v>
      </c>
      <c r="G13" s="22" t="s">
        <v>20</v>
      </c>
      <c r="H13" s="23" t="s">
        <v>21</v>
      </c>
      <c r="I13" s="23" t="s">
        <v>22</v>
      </c>
      <c r="J13" s="24" t="s">
        <v>21</v>
      </c>
      <c r="K13" s="24" t="s">
        <v>22</v>
      </c>
      <c r="L13" s="24" t="s">
        <v>21</v>
      </c>
      <c r="M13" s="24" t="s">
        <v>22</v>
      </c>
      <c r="N13" s="24" t="s">
        <v>21</v>
      </c>
      <c r="O13" s="24" t="s">
        <v>22</v>
      </c>
      <c r="P13" s="61"/>
      <c r="Q13" s="61"/>
      <c r="R13" s="61"/>
      <c r="S13" s="61"/>
      <c r="T13" s="61"/>
      <c r="U13" s="77"/>
      <c r="V13" s="77"/>
      <c r="W13" s="77"/>
      <c r="X13" s="61"/>
      <c r="Y13" s="46"/>
      <c r="Z13" s="46"/>
      <c r="AA13" s="46"/>
    </row>
    <row r="14" spans="1:27" ht="20.25" customHeight="1" x14ac:dyDescent="0.25">
      <c r="B14" s="25"/>
      <c r="C14" s="41" t="str">
        <f>'[1]Trust - Frontsheet'!D14</f>
        <v>RWDLP</v>
      </c>
      <c r="D14" s="58" t="str">
        <f>'[1]Trust - Frontsheet'!E14</f>
        <v>Grantham and District Hospital - RWDLP</v>
      </c>
      <c r="E14" s="42" t="str">
        <f>'[1]Trust - Frontsheet'!F14</f>
        <v>Ward 1</v>
      </c>
      <c r="F14" s="43" t="str">
        <f>'[1]Trust - Frontsheet'!G14</f>
        <v>300 - GENERAL MEDICINE</v>
      </c>
      <c r="G14" s="44" t="str">
        <f>'[1]Trust - Frontsheet'!H14</f>
        <v>320 - CARDIOLOGY</v>
      </c>
      <c r="H14" s="45">
        <f>'[1]Trust - Frontsheet'!I14</f>
        <v>1247.5</v>
      </c>
      <c r="I14" s="26">
        <f>'[1]Trust - Frontsheet'!J14</f>
        <v>1150.25</v>
      </c>
      <c r="J14" s="26">
        <f>'[1]Trust - Frontsheet'!K14</f>
        <v>1233</v>
      </c>
      <c r="K14" s="26">
        <f>'[1]Trust - Frontsheet'!L14</f>
        <v>1144.25</v>
      </c>
      <c r="L14" s="26">
        <f>'[1]Trust - Frontsheet'!M14</f>
        <v>924</v>
      </c>
      <c r="M14" s="26">
        <f>'[1]Trust - Frontsheet'!N14</f>
        <v>904.66666666666663</v>
      </c>
      <c r="N14" s="27">
        <f>'[1]Trust - Frontsheet'!O14</f>
        <v>601.5</v>
      </c>
      <c r="O14" s="28">
        <f>'[1]Trust - Frontsheet'!P14</f>
        <v>579.5</v>
      </c>
      <c r="P14" s="29">
        <f>'[1]Trust - Frontsheet'!Q14</f>
        <v>0.92204408817635275</v>
      </c>
      <c r="Q14" s="30">
        <f>'[1]Trust - Frontsheet'!R14</f>
        <v>0.92802108678021089</v>
      </c>
      <c r="R14" s="29">
        <f>'[1]Trust - Frontsheet'!S14</f>
        <v>0.97907647907647899</v>
      </c>
      <c r="S14" s="30">
        <f>'[1]Trust - Frontsheet'!T14</f>
        <v>0.9634247714048213</v>
      </c>
      <c r="T14" s="54">
        <f>'[1]Trust - Frontsheet'!U14</f>
        <v>584</v>
      </c>
      <c r="U14" s="55">
        <f>'[1]Trust - Frontsheet'!V14</f>
        <v>3.518692922374429</v>
      </c>
      <c r="V14" s="55">
        <f>'[1]Trust - Frontsheet'!W14</f>
        <v>2.9516267123287672</v>
      </c>
      <c r="W14" s="55">
        <f>'[1]Trust - Frontsheet'!X14</f>
        <v>6.4703196347031957</v>
      </c>
      <c r="X14" s="30"/>
      <c r="Y14" s="46"/>
      <c r="Z14" s="46"/>
      <c r="AA14" s="47"/>
    </row>
    <row r="15" spans="1:27" ht="25.5" x14ac:dyDescent="0.25">
      <c r="B15" s="25"/>
      <c r="C15" s="41" t="str">
        <f>'[1]Trust - Frontsheet'!D15</f>
        <v>RWDLP</v>
      </c>
      <c r="D15" s="58" t="str">
        <f>'[1]Trust - Frontsheet'!E15</f>
        <v>Grantham and District Hospital - RWDLP</v>
      </c>
      <c r="E15" s="42" t="str">
        <f>'[1]Trust - Frontsheet'!F15</f>
        <v>Ward 2</v>
      </c>
      <c r="F15" s="43" t="str">
        <f>'[1]Trust - Frontsheet'!G15</f>
        <v>100 - GENERAL SURGERY</v>
      </c>
      <c r="G15" s="44" t="str">
        <f>'[1]Trust - Frontsheet'!H15</f>
        <v>110 - TRAUMA &amp; ORTHOPAEDICS</v>
      </c>
      <c r="H15" s="45">
        <f>'[1]Trust - Frontsheet'!I15</f>
        <v>1215.5</v>
      </c>
      <c r="I15" s="26">
        <f>'[1]Trust - Frontsheet'!J15</f>
        <v>1009.6666666666667</v>
      </c>
      <c r="J15" s="26">
        <f>'[1]Trust - Frontsheet'!K15</f>
        <v>1015.5</v>
      </c>
      <c r="K15" s="26">
        <f>'[1]Trust - Frontsheet'!L15</f>
        <v>1081.5</v>
      </c>
      <c r="L15" s="26">
        <f>'[1]Trust - Frontsheet'!M15</f>
        <v>924</v>
      </c>
      <c r="M15" s="26">
        <f>'[1]Trust - Frontsheet'!N15</f>
        <v>649.5</v>
      </c>
      <c r="N15" s="27">
        <f>'[1]Trust - Frontsheet'!O15</f>
        <v>616</v>
      </c>
      <c r="O15" s="28">
        <f>'[1]Trust - Frontsheet'!P15</f>
        <v>572</v>
      </c>
      <c r="P15" s="29">
        <f>'[1]Trust - Frontsheet'!Q15</f>
        <v>0.83065953654188951</v>
      </c>
      <c r="Q15" s="30">
        <f>'[1]Trust - Frontsheet'!R15</f>
        <v>1.0649926144756279</v>
      </c>
      <c r="R15" s="29">
        <f>'[1]Trust - Frontsheet'!S15</f>
        <v>0.70292207792207795</v>
      </c>
      <c r="S15" s="30">
        <f>'[1]Trust - Frontsheet'!T15</f>
        <v>0.9285714285714286</v>
      </c>
      <c r="T15" s="54">
        <f>'[1]Trust - Frontsheet'!U15</f>
        <v>546</v>
      </c>
      <c r="U15" s="55">
        <f>'[1]Trust - Frontsheet'!V15</f>
        <v>3.0387667887667891</v>
      </c>
      <c r="V15" s="55">
        <f>'[1]Trust - Frontsheet'!W15</f>
        <v>3.0283882783882783</v>
      </c>
      <c r="W15" s="55">
        <f>'[1]Trust - Frontsheet'!X15</f>
        <v>6.0671550671550678</v>
      </c>
      <c r="X15" s="30"/>
      <c r="Y15" s="46"/>
      <c r="Z15" s="46"/>
      <c r="AA15" s="47"/>
    </row>
    <row r="16" spans="1:27" ht="25.5" x14ac:dyDescent="0.25">
      <c r="B16" s="25"/>
      <c r="C16" s="41" t="str">
        <f>'[1]Trust - Frontsheet'!D16</f>
        <v>RWDLP</v>
      </c>
      <c r="D16" s="58" t="str">
        <f>'[1]Trust - Frontsheet'!E16</f>
        <v>Grantham and District Hospital - RWDLP</v>
      </c>
      <c r="E16" s="42" t="str">
        <f>'[1]Trust - Frontsheet'!F16</f>
        <v>Ward 6</v>
      </c>
      <c r="F16" s="43" t="str">
        <f>'[1]Trust - Frontsheet'!G16</f>
        <v>300 - GENERAL MEDICINE</v>
      </c>
      <c r="G16" s="44" t="str">
        <f>'[1]Trust - Frontsheet'!H16</f>
        <v>301 - GASTROENTEROLOGY</v>
      </c>
      <c r="H16" s="45">
        <f>'[1]Trust - Frontsheet'!I16</f>
        <v>1044.5</v>
      </c>
      <c r="I16" s="26">
        <f>'[1]Trust - Frontsheet'!J16</f>
        <v>989.08333333333326</v>
      </c>
      <c r="J16" s="26">
        <f>'[1]Trust - Frontsheet'!K16</f>
        <v>862.5</v>
      </c>
      <c r="K16" s="26">
        <f>'[1]Trust - Frontsheet'!L16</f>
        <v>909.08333333333326</v>
      </c>
      <c r="L16" s="26">
        <f>'[1]Trust - Frontsheet'!M16</f>
        <v>616</v>
      </c>
      <c r="M16" s="26">
        <f>'[1]Trust - Frontsheet'!N16</f>
        <v>627</v>
      </c>
      <c r="N16" s="27">
        <f>'[1]Trust - Frontsheet'!O16</f>
        <v>616</v>
      </c>
      <c r="O16" s="28">
        <f>'[1]Trust - Frontsheet'!P16</f>
        <v>583</v>
      </c>
      <c r="P16" s="29">
        <f>'[1]Trust - Frontsheet'!Q16</f>
        <v>0.9469443114727939</v>
      </c>
      <c r="Q16" s="30">
        <f>'[1]Trust - Frontsheet'!R16</f>
        <v>1.0540096618357486</v>
      </c>
      <c r="R16" s="29">
        <f>'[1]Trust - Frontsheet'!S16</f>
        <v>1.0178571428571428</v>
      </c>
      <c r="S16" s="30">
        <f>'[1]Trust - Frontsheet'!T16</f>
        <v>0.9464285714285714</v>
      </c>
      <c r="T16" s="54">
        <f>'[1]Trust - Frontsheet'!U16</f>
        <v>500</v>
      </c>
      <c r="U16" s="55">
        <f>'[1]Trust - Frontsheet'!V16</f>
        <v>3.2321666666666666</v>
      </c>
      <c r="V16" s="55">
        <f>'[1]Trust - Frontsheet'!W16</f>
        <v>2.9841666666666664</v>
      </c>
      <c r="W16" s="55">
        <f>'[1]Trust - Frontsheet'!X16</f>
        <v>6.216333333333333</v>
      </c>
      <c r="X16" s="30"/>
      <c r="Y16" s="48"/>
      <c r="Z16" s="46"/>
      <c r="AA16" s="47"/>
    </row>
    <row r="17" spans="2:27" ht="25.5" x14ac:dyDescent="0.25">
      <c r="B17" s="25"/>
      <c r="C17" s="41" t="str">
        <f>'[1]Trust - Frontsheet'!D17</f>
        <v>RWDLP</v>
      </c>
      <c r="D17" s="58" t="str">
        <f>'[1]Trust - Frontsheet'!E17</f>
        <v>Grantham and District Hospital - RWDLP</v>
      </c>
      <c r="E17" s="42" t="str">
        <f>'[1]Trust - Frontsheet'!F17</f>
        <v>EAU</v>
      </c>
      <c r="F17" s="43" t="str">
        <f>'[1]Trust - Frontsheet'!G17</f>
        <v>300 - GENERAL MEDICINE</v>
      </c>
      <c r="G17" s="44" t="str">
        <f>'[1]Trust - Frontsheet'!H17</f>
        <v/>
      </c>
      <c r="H17" s="45">
        <f>'[1]Trust - Frontsheet'!I17</f>
        <v>1764.9666666666667</v>
      </c>
      <c r="I17" s="26">
        <f>'[1]Trust - Frontsheet'!J17</f>
        <v>1565.7166666666667</v>
      </c>
      <c r="J17" s="26">
        <f>'[1]Trust - Frontsheet'!K17</f>
        <v>727.15000000000009</v>
      </c>
      <c r="K17" s="26">
        <f>'[1]Trust - Frontsheet'!L17</f>
        <v>715.75</v>
      </c>
      <c r="L17" s="26">
        <f>'[1]Trust - Frontsheet'!M17</f>
        <v>924</v>
      </c>
      <c r="M17" s="26">
        <f>'[1]Trust - Frontsheet'!N17</f>
        <v>971</v>
      </c>
      <c r="N17" s="27">
        <f>'[1]Trust - Frontsheet'!O17</f>
        <v>602.5</v>
      </c>
      <c r="O17" s="28">
        <f>'[1]Trust - Frontsheet'!P17</f>
        <v>580.75</v>
      </c>
      <c r="P17" s="29">
        <f>'[1]Trust - Frontsheet'!Q17</f>
        <v>0.88710834954390072</v>
      </c>
      <c r="Q17" s="30">
        <f>'[1]Trust - Frontsheet'!R17</f>
        <v>0.98432235439730442</v>
      </c>
      <c r="R17" s="29">
        <f>'[1]Trust - Frontsheet'!S17</f>
        <v>1.0508658008658009</v>
      </c>
      <c r="S17" s="30">
        <f>'[1]Trust - Frontsheet'!T17</f>
        <v>0.96390041493775935</v>
      </c>
      <c r="T17" s="54">
        <f>'[1]Trust - Frontsheet'!U17</f>
        <v>645</v>
      </c>
      <c r="U17" s="55">
        <f>'[1]Trust - Frontsheet'!V17</f>
        <v>3.9328940568475454</v>
      </c>
      <c r="V17" s="55">
        <f>'[1]Trust - Frontsheet'!W17</f>
        <v>2.0100775193798448</v>
      </c>
      <c r="W17" s="55">
        <f>'[1]Trust - Frontsheet'!X17</f>
        <v>5.9429715762273903</v>
      </c>
      <c r="X17" s="30"/>
      <c r="Y17" s="46"/>
      <c r="Z17" s="46"/>
    </row>
    <row r="18" spans="2:27" ht="25.5" x14ac:dyDescent="0.25">
      <c r="B18" s="25"/>
      <c r="C18" s="41" t="str">
        <f>'[1]Trust - Frontsheet'!D18</f>
        <v>RWDLP</v>
      </c>
      <c r="D18" s="58" t="str">
        <f>'[1]Trust - Frontsheet'!E18</f>
        <v>Grantham and District Hospital - RWDLP</v>
      </c>
      <c r="E18" s="42" t="str">
        <f>'[1]Trust - Frontsheet'!F18</f>
        <v>Acute Care Unit/High Dependency Unit</v>
      </c>
      <c r="F18" s="43" t="str">
        <f>'[1]Trust - Frontsheet'!G18</f>
        <v>192 - CRITICAL CARE MEDICINE</v>
      </c>
      <c r="G18" s="44" t="str">
        <f>'[1]Trust - Frontsheet'!H18</f>
        <v/>
      </c>
      <c r="H18" s="45">
        <f>'[1]Trust - Frontsheet'!I18</f>
        <v>1058.5</v>
      </c>
      <c r="I18" s="26">
        <f>'[1]Trust - Frontsheet'!J18</f>
        <v>896.83333333333326</v>
      </c>
      <c r="J18" s="26">
        <f>'[1]Trust - Frontsheet'!K18</f>
        <v>196</v>
      </c>
      <c r="K18" s="26">
        <f>'[1]Trust - Frontsheet'!L18</f>
        <v>112</v>
      </c>
      <c r="L18" s="26">
        <f>'[1]Trust - Frontsheet'!M18</f>
        <v>924</v>
      </c>
      <c r="M18" s="26">
        <f>'[1]Trust - Frontsheet'!N18</f>
        <v>831.5</v>
      </c>
      <c r="N18" s="27">
        <f>'[1]Trust - Frontsheet'!O18</f>
        <v>0</v>
      </c>
      <c r="O18" s="28">
        <f>'[1]Trust - Frontsheet'!P18</f>
        <v>0</v>
      </c>
      <c r="P18" s="29">
        <f>'[1]Trust - Frontsheet'!Q18</f>
        <v>0.84726814674854345</v>
      </c>
      <c r="Q18" s="30">
        <f>'[1]Trust - Frontsheet'!R18</f>
        <v>0.5714285714285714</v>
      </c>
      <c r="R18" s="29">
        <f>'[1]Trust - Frontsheet'!S18</f>
        <v>0.89989177489177485</v>
      </c>
      <c r="S18" s="30" t="str">
        <f>'[1]Trust - Frontsheet'!T18</f>
        <v>-</v>
      </c>
      <c r="T18" s="54">
        <f>'[1]Trust - Frontsheet'!U18</f>
        <v>135</v>
      </c>
      <c r="U18" s="55">
        <f>'[1]Trust - Frontsheet'!V18</f>
        <v>12.802469135802468</v>
      </c>
      <c r="V18" s="55">
        <f>'[1]Trust - Frontsheet'!W18</f>
        <v>0.82962962962962961</v>
      </c>
      <c r="W18" s="55">
        <f>'[1]Trust - Frontsheet'!X18</f>
        <v>13.632098765432099</v>
      </c>
      <c r="X18" s="30"/>
      <c r="Y18" s="46"/>
      <c r="Z18" s="46"/>
      <c r="AA18" s="47"/>
    </row>
    <row r="19" spans="2:27" ht="25.5" x14ac:dyDescent="0.25">
      <c r="B19" s="25"/>
      <c r="C19" s="41" t="str">
        <f>'[1]Trust - Frontsheet'!D19</f>
        <v>RWDDA</v>
      </c>
      <c r="D19" s="58" t="str">
        <f>'[1]Trust - Frontsheet'!E19</f>
        <v>Lincoln County Hospital - RWDDA</v>
      </c>
      <c r="E19" s="42" t="str">
        <f>'[1]Trust - Frontsheet'!F19</f>
        <v>Ashby</v>
      </c>
      <c r="F19" s="43" t="str">
        <f>'[1]Trust - Frontsheet'!G19</f>
        <v>314 - REHABILITATION</v>
      </c>
      <c r="G19" s="44" t="str">
        <f>'[1]Trust - Frontsheet'!H19</f>
        <v/>
      </c>
      <c r="H19" s="45">
        <f>'[1]Trust - Frontsheet'!I19</f>
        <v>1112</v>
      </c>
      <c r="I19" s="26">
        <f>'[1]Trust - Frontsheet'!J19</f>
        <v>957.25</v>
      </c>
      <c r="J19" s="26">
        <f>'[1]Trust - Frontsheet'!K19</f>
        <v>718</v>
      </c>
      <c r="K19" s="26">
        <f>'[1]Trust - Frontsheet'!L19</f>
        <v>771.25</v>
      </c>
      <c r="L19" s="26">
        <f>'[1]Trust - Frontsheet'!M19</f>
        <v>616</v>
      </c>
      <c r="M19" s="26">
        <f>'[1]Trust - Frontsheet'!N19</f>
        <v>627</v>
      </c>
      <c r="N19" s="27">
        <f>'[1]Trust - Frontsheet'!O19</f>
        <v>616</v>
      </c>
      <c r="O19" s="28">
        <f>'[1]Trust - Frontsheet'!P19</f>
        <v>835.5</v>
      </c>
      <c r="P19" s="29">
        <f>'[1]Trust - Frontsheet'!Q19</f>
        <v>0.8608363309352518</v>
      </c>
      <c r="Q19" s="30">
        <f>'[1]Trust - Frontsheet'!R19</f>
        <v>1.0741643454038998</v>
      </c>
      <c r="R19" s="29">
        <f>'[1]Trust - Frontsheet'!S19</f>
        <v>1.0178571428571428</v>
      </c>
      <c r="S19" s="30">
        <f>'[1]Trust - Frontsheet'!T19</f>
        <v>1.3563311688311688</v>
      </c>
      <c r="T19" s="54">
        <f>'[1]Trust - Frontsheet'!U19</f>
        <v>501</v>
      </c>
      <c r="U19" s="55">
        <f>'[1]Trust - Frontsheet'!V19</f>
        <v>3.1621756487025947</v>
      </c>
      <c r="V19" s="55">
        <f>'[1]Trust - Frontsheet'!W19</f>
        <v>3.2070858283433132</v>
      </c>
      <c r="W19" s="55">
        <f>'[1]Trust - Frontsheet'!X19</f>
        <v>6.3692614770459084</v>
      </c>
      <c r="X19" s="30"/>
      <c r="Y19" s="46"/>
      <c r="Z19" s="46"/>
      <c r="AA19" s="46"/>
    </row>
    <row r="20" spans="2:27" ht="25.5" x14ac:dyDescent="0.25">
      <c r="B20" s="25"/>
      <c r="C20" s="41" t="str">
        <f>'[1]Trust - Frontsheet'!D20</f>
        <v>RWDDA</v>
      </c>
      <c r="D20" s="58" t="str">
        <f>'[1]Trust - Frontsheet'!E20</f>
        <v>Lincoln County Hospital - RWDDA</v>
      </c>
      <c r="E20" s="42" t="str">
        <f>'[1]Trust - Frontsheet'!F20</f>
        <v>Bardney</v>
      </c>
      <c r="F20" s="43" t="str">
        <f>'[1]Trust - Frontsheet'!G20</f>
        <v>502 - GYNAECOLOGY</v>
      </c>
      <c r="G20" s="44" t="str">
        <f>'[1]Trust - Frontsheet'!H20</f>
        <v/>
      </c>
      <c r="H20" s="45">
        <f>'[1]Trust - Frontsheet'!I20</f>
        <v>1028.9666666666667</v>
      </c>
      <c r="I20" s="26">
        <f>'[1]Trust - Frontsheet'!J20</f>
        <v>962.83333333333337</v>
      </c>
      <c r="J20" s="26">
        <f>'[1]Trust - Frontsheet'!K20</f>
        <v>703</v>
      </c>
      <c r="K20" s="26">
        <f>'[1]Trust - Frontsheet'!L20</f>
        <v>669.83333333333337</v>
      </c>
      <c r="L20" s="26">
        <f>'[1]Trust - Frontsheet'!M20</f>
        <v>609.5</v>
      </c>
      <c r="M20" s="26">
        <f>'[1]Trust - Frontsheet'!N20</f>
        <v>591.75</v>
      </c>
      <c r="N20" s="27">
        <f>'[1]Trust - Frontsheet'!O20</f>
        <v>616</v>
      </c>
      <c r="O20" s="28">
        <f>'[1]Trust - Frontsheet'!P20</f>
        <v>602.5</v>
      </c>
      <c r="P20" s="29">
        <f>'[1]Trust - Frontsheet'!Q20</f>
        <v>0.93572840066085716</v>
      </c>
      <c r="Q20" s="30">
        <f>'[1]Trust - Frontsheet'!R20</f>
        <v>0.9528212422949266</v>
      </c>
      <c r="R20" s="29">
        <f>'[1]Trust - Frontsheet'!S20</f>
        <v>0.97087776866283837</v>
      </c>
      <c r="S20" s="30">
        <f>'[1]Trust - Frontsheet'!T20</f>
        <v>0.97808441558441561</v>
      </c>
      <c r="T20" s="54">
        <f>'[1]Trust - Frontsheet'!U20</f>
        <v>255</v>
      </c>
      <c r="U20" s="55">
        <f>'[1]Trust - Frontsheet'!V20</f>
        <v>6.0964052287581705</v>
      </c>
      <c r="V20" s="55">
        <f>'[1]Trust - Frontsheet'!W20</f>
        <v>4.9895424836601316</v>
      </c>
      <c r="W20" s="55">
        <f>'[1]Trust - Frontsheet'!X20</f>
        <v>11.085947712418301</v>
      </c>
      <c r="X20" s="30"/>
      <c r="Y20" s="46"/>
      <c r="Z20" s="46"/>
      <c r="AA20" s="46"/>
    </row>
    <row r="21" spans="2:27" ht="25.5" x14ac:dyDescent="0.25">
      <c r="B21" s="25"/>
      <c r="C21" s="41" t="str">
        <f>'[1]Trust - Frontsheet'!D21</f>
        <v>RWDDA</v>
      </c>
      <c r="D21" s="58" t="str">
        <f>'[1]Trust - Frontsheet'!E21</f>
        <v>Lincoln County Hospital - RWDDA</v>
      </c>
      <c r="E21" s="42" t="str">
        <f>'[1]Trust - Frontsheet'!F21</f>
        <v>Branston</v>
      </c>
      <c r="F21" s="43" t="str">
        <f>'[1]Trust - Frontsheet'!G21</f>
        <v>502 - GYNAECOLOGY</v>
      </c>
      <c r="G21" s="44" t="str">
        <f>'[1]Trust - Frontsheet'!H21</f>
        <v/>
      </c>
      <c r="H21" s="45">
        <f>'[1]Trust - Frontsheet'!I21</f>
        <v>1101.5</v>
      </c>
      <c r="I21" s="26">
        <f>'[1]Trust - Frontsheet'!J21</f>
        <v>1031.25</v>
      </c>
      <c r="J21" s="26">
        <f>'[1]Trust - Frontsheet'!K21</f>
        <v>442.5</v>
      </c>
      <c r="K21" s="26">
        <f>'[1]Trust - Frontsheet'!L21</f>
        <v>514.75</v>
      </c>
      <c r="L21" s="26">
        <f>'[1]Trust - Frontsheet'!M21</f>
        <v>616</v>
      </c>
      <c r="M21" s="26">
        <f>'[1]Trust - Frontsheet'!N21</f>
        <v>615.5</v>
      </c>
      <c r="N21" s="27">
        <f>'[1]Trust - Frontsheet'!O21</f>
        <v>308</v>
      </c>
      <c r="O21" s="28">
        <f>'[1]Trust - Frontsheet'!P21</f>
        <v>253.5</v>
      </c>
      <c r="P21" s="29">
        <f>'[1]Trust - Frontsheet'!Q21</f>
        <v>0.93622333182024509</v>
      </c>
      <c r="Q21" s="30">
        <f>'[1]Trust - Frontsheet'!R21</f>
        <v>1.163276836158192</v>
      </c>
      <c r="R21" s="29">
        <f>'[1]Trust - Frontsheet'!S21</f>
        <v>0.99918831168831168</v>
      </c>
      <c r="S21" s="30">
        <f>'[1]Trust - Frontsheet'!T21</f>
        <v>0.82305194805194803</v>
      </c>
      <c r="T21" s="54">
        <f>'[1]Trust - Frontsheet'!U21</f>
        <v>366</v>
      </c>
      <c r="U21" s="55">
        <f>'[1]Trust - Frontsheet'!V21</f>
        <v>4.4993169398907105</v>
      </c>
      <c r="V21" s="55">
        <f>'[1]Trust - Frontsheet'!W21</f>
        <v>2.0990437158469946</v>
      </c>
      <c r="W21" s="55">
        <f>'[1]Trust - Frontsheet'!X21</f>
        <v>6.5983606557377046</v>
      </c>
      <c r="X21" s="30"/>
      <c r="Y21" s="46"/>
      <c r="Z21" s="46"/>
      <c r="AA21" s="46"/>
    </row>
    <row r="22" spans="2:27" ht="25.5" x14ac:dyDescent="0.25">
      <c r="B22" s="25"/>
      <c r="C22" s="41" t="str">
        <f>'[1]Trust - Frontsheet'!D22</f>
        <v>RWDDA</v>
      </c>
      <c r="D22" s="58" t="str">
        <f>'[1]Trust - Frontsheet'!E22</f>
        <v>Lincoln County Hospital - RWDDA</v>
      </c>
      <c r="E22" s="42" t="str">
        <f>'[1]Trust - Frontsheet'!F22</f>
        <v>Burton</v>
      </c>
      <c r="F22" s="43" t="str">
        <f>'[1]Trust - Frontsheet'!G22</f>
        <v>430 - GERIATRIC MEDICINE</v>
      </c>
      <c r="G22" s="44" t="str">
        <f>'[1]Trust - Frontsheet'!H22</f>
        <v>361 - NEPHROLOGY</v>
      </c>
      <c r="H22" s="45">
        <f>'[1]Trust - Frontsheet'!I22</f>
        <v>1211.1666666666665</v>
      </c>
      <c r="I22" s="26">
        <f>'[1]Trust - Frontsheet'!J22</f>
        <v>1155.5833333333333</v>
      </c>
      <c r="J22" s="26">
        <f>'[1]Trust - Frontsheet'!K22</f>
        <v>837.25</v>
      </c>
      <c r="K22" s="26">
        <f>'[1]Trust - Frontsheet'!L22</f>
        <v>1017.5</v>
      </c>
      <c r="L22" s="26">
        <f>'[1]Trust - Frontsheet'!M22</f>
        <v>616</v>
      </c>
      <c r="M22" s="26">
        <f>'[1]Trust - Frontsheet'!N22</f>
        <v>609</v>
      </c>
      <c r="N22" s="27">
        <f>'[1]Trust - Frontsheet'!O22</f>
        <v>616</v>
      </c>
      <c r="O22" s="28">
        <f>'[1]Trust - Frontsheet'!P22</f>
        <v>717.75</v>
      </c>
      <c r="P22" s="29">
        <f>'[1]Trust - Frontsheet'!Q22</f>
        <v>0.95410760974267239</v>
      </c>
      <c r="Q22" s="30">
        <f>'[1]Trust - Frontsheet'!R22</f>
        <v>1.2152881457151388</v>
      </c>
      <c r="R22" s="29">
        <f>'[1]Trust - Frontsheet'!S22</f>
        <v>0.98863636363636365</v>
      </c>
      <c r="S22" s="30">
        <f>'[1]Trust - Frontsheet'!T22</f>
        <v>1.1651785714285714</v>
      </c>
      <c r="T22" s="54">
        <f>'[1]Trust - Frontsheet'!U22</f>
        <v>573</v>
      </c>
      <c r="U22" s="55">
        <f>'[1]Trust - Frontsheet'!V22</f>
        <v>3.0795520651541595</v>
      </c>
      <c r="V22" s="55">
        <f>'[1]Trust - Frontsheet'!W22</f>
        <v>3.0283595113438047</v>
      </c>
      <c r="W22" s="55">
        <f>'[1]Trust - Frontsheet'!X22</f>
        <v>6.1079115764979637</v>
      </c>
      <c r="X22" s="30"/>
      <c r="Y22" s="46"/>
      <c r="Z22" s="46"/>
      <c r="AA22" s="46"/>
    </row>
    <row r="23" spans="2:27" ht="25.5" x14ac:dyDescent="0.25">
      <c r="B23" s="25"/>
      <c r="C23" s="41" t="str">
        <f>'[1]Trust - Frontsheet'!D23</f>
        <v>RWDDA</v>
      </c>
      <c r="D23" s="58" t="str">
        <f>'[1]Trust - Frontsheet'!E23</f>
        <v>Lincoln County Hospital - RWDDA</v>
      </c>
      <c r="E23" s="42" t="str">
        <f>'[1]Trust - Frontsheet'!F23</f>
        <v>Carlton Coleby</v>
      </c>
      <c r="F23" s="43" t="str">
        <f>'[1]Trust - Frontsheet'!G23</f>
        <v>340 - RESPIRATORY MEDICINE</v>
      </c>
      <c r="G23" s="44" t="str">
        <f>'[1]Trust - Frontsheet'!H23</f>
        <v/>
      </c>
      <c r="H23" s="45">
        <f>'[1]Trust - Frontsheet'!I23</f>
        <v>1742.5</v>
      </c>
      <c r="I23" s="26">
        <f>'[1]Trust - Frontsheet'!J23</f>
        <v>1453.1666666666665</v>
      </c>
      <c r="J23" s="26">
        <f>'[1]Trust - Frontsheet'!K23</f>
        <v>1049.75</v>
      </c>
      <c r="K23" s="26">
        <f>'[1]Trust - Frontsheet'!L23</f>
        <v>967.75</v>
      </c>
      <c r="L23" s="26">
        <f>'[1]Trust - Frontsheet'!M23</f>
        <v>924</v>
      </c>
      <c r="M23" s="26">
        <f>'[1]Trust - Frontsheet'!N23</f>
        <v>1146</v>
      </c>
      <c r="N23" s="27">
        <f>'[1]Trust - Frontsheet'!O23</f>
        <v>616</v>
      </c>
      <c r="O23" s="28">
        <f>'[1]Trust - Frontsheet'!P23</f>
        <v>616.5</v>
      </c>
      <c r="P23" s="29">
        <f>'[1]Trust - Frontsheet'!Q23</f>
        <v>0.83395504543280718</v>
      </c>
      <c r="Q23" s="30">
        <f>'[1]Trust - Frontsheet'!R23</f>
        <v>0.9218861633722315</v>
      </c>
      <c r="R23" s="29">
        <f>'[1]Trust - Frontsheet'!S23</f>
        <v>1.2402597402597402</v>
      </c>
      <c r="S23" s="30">
        <f>'[1]Trust - Frontsheet'!T23</f>
        <v>1.0008116883116882</v>
      </c>
      <c r="T23" s="54">
        <f>'[1]Trust - Frontsheet'!U23</f>
        <v>749</v>
      </c>
      <c r="U23" s="55">
        <f>'[1]Trust - Frontsheet'!V23</f>
        <v>3.4701824655095681</v>
      </c>
      <c r="V23" s="55">
        <f>'[1]Trust - Frontsheet'!W23</f>
        <v>2.1151535380507345</v>
      </c>
      <c r="W23" s="55">
        <f>'[1]Trust - Frontsheet'!X23</f>
        <v>5.5853360035603021</v>
      </c>
      <c r="X23" s="30"/>
      <c r="Y23" s="46"/>
      <c r="Z23" s="46"/>
      <c r="AA23" s="46"/>
    </row>
    <row r="24" spans="2:27" ht="25.5" x14ac:dyDescent="0.25">
      <c r="B24" s="25"/>
      <c r="C24" s="41" t="str">
        <f>'[1]Trust - Frontsheet'!D24</f>
        <v>RWDDA</v>
      </c>
      <c r="D24" s="58" t="str">
        <f>'[1]Trust - Frontsheet'!E24</f>
        <v>Lincoln County Hospital - RWDDA</v>
      </c>
      <c r="E24" s="42" t="str">
        <f>'[1]Trust - Frontsheet'!F24</f>
        <v>Clayton</v>
      </c>
      <c r="F24" s="43" t="str">
        <f>'[1]Trust - Frontsheet'!G24</f>
        <v>430 - GERIATRIC MEDICINE</v>
      </c>
      <c r="G24" s="44" t="str">
        <f>'[1]Trust - Frontsheet'!H24</f>
        <v/>
      </c>
      <c r="H24" s="45">
        <f>'[1]Trust - Frontsheet'!I24</f>
        <v>1506.0833333333333</v>
      </c>
      <c r="I24" s="26">
        <f>'[1]Trust - Frontsheet'!J24</f>
        <v>1344.4666666666667</v>
      </c>
      <c r="J24" s="26">
        <f>'[1]Trust - Frontsheet'!K24</f>
        <v>855.3</v>
      </c>
      <c r="K24" s="26">
        <f>'[1]Trust - Frontsheet'!L24</f>
        <v>822</v>
      </c>
      <c r="L24" s="26">
        <f>'[1]Trust - Frontsheet'!M24</f>
        <v>1232</v>
      </c>
      <c r="M24" s="26">
        <f>'[1]Trust - Frontsheet'!N24</f>
        <v>1106.75</v>
      </c>
      <c r="N24" s="27">
        <f>'[1]Trust - Frontsheet'!O24</f>
        <v>308</v>
      </c>
      <c r="O24" s="28">
        <f>'[1]Trust - Frontsheet'!P24</f>
        <v>310</v>
      </c>
      <c r="P24" s="29">
        <f>'[1]Trust - Frontsheet'!Q24</f>
        <v>0.89269075416366961</v>
      </c>
      <c r="Q24" s="30">
        <f>'[1]Trust - Frontsheet'!R24</f>
        <v>0.96106629252893727</v>
      </c>
      <c r="R24" s="29">
        <f>'[1]Trust - Frontsheet'!S24</f>
        <v>0.89833603896103897</v>
      </c>
      <c r="S24" s="30">
        <f>'[1]Trust - Frontsheet'!T24</f>
        <v>1.0064935064935066</v>
      </c>
      <c r="T24" s="54">
        <f>'[1]Trust - Frontsheet'!U24</f>
        <v>689</v>
      </c>
      <c r="U24" s="55">
        <f>'[1]Trust - Frontsheet'!V24</f>
        <v>3.5576439283986456</v>
      </c>
      <c r="V24" s="55">
        <f>'[1]Trust - Frontsheet'!W24</f>
        <v>1.6429608127721336</v>
      </c>
      <c r="W24" s="55">
        <f>'[1]Trust - Frontsheet'!X24</f>
        <v>5.2006047411707792</v>
      </c>
      <c r="X24" s="30"/>
      <c r="Y24" s="46"/>
      <c r="Z24" s="46"/>
      <c r="AA24" s="46"/>
    </row>
    <row r="25" spans="2:27" ht="25.5" x14ac:dyDescent="0.25">
      <c r="B25" s="25"/>
      <c r="C25" s="41" t="str">
        <f>'[1]Trust - Frontsheet'!D25</f>
        <v>RWDDA</v>
      </c>
      <c r="D25" s="58" t="str">
        <f>'[1]Trust - Frontsheet'!E25</f>
        <v>Lincoln County Hospital - RWDDA</v>
      </c>
      <c r="E25" s="42" t="str">
        <f>'[1]Trust - Frontsheet'!F25</f>
        <v>Dixon</v>
      </c>
      <c r="F25" s="43" t="str">
        <f>'[1]Trust - Frontsheet'!G25</f>
        <v>301 - GASTROENTEROLOGY</v>
      </c>
      <c r="G25" s="44" t="str">
        <f>'[1]Trust - Frontsheet'!H25</f>
        <v/>
      </c>
      <c r="H25" s="45">
        <f>'[1]Trust - Frontsheet'!I25</f>
        <v>1114</v>
      </c>
      <c r="I25" s="26">
        <f>'[1]Trust - Frontsheet'!J25</f>
        <v>1219.0833333333333</v>
      </c>
      <c r="J25" s="26">
        <f>'[1]Trust - Frontsheet'!K25</f>
        <v>1244.25</v>
      </c>
      <c r="K25" s="26">
        <f>'[1]Trust - Frontsheet'!L25</f>
        <v>1261.75</v>
      </c>
      <c r="L25" s="26">
        <f>'[1]Trust - Frontsheet'!M25</f>
        <v>924</v>
      </c>
      <c r="M25" s="26">
        <f>'[1]Trust - Frontsheet'!N25</f>
        <v>904.5</v>
      </c>
      <c r="N25" s="27">
        <f>'[1]Trust - Frontsheet'!O25</f>
        <v>616</v>
      </c>
      <c r="O25" s="28">
        <f>'[1]Trust - Frontsheet'!P25</f>
        <v>621.25</v>
      </c>
      <c r="P25" s="29">
        <f>'[1]Trust - Frontsheet'!Q25</f>
        <v>1.0943297426690604</v>
      </c>
      <c r="Q25" s="30">
        <f>'[1]Trust - Frontsheet'!R25</f>
        <v>1.0140646976090013</v>
      </c>
      <c r="R25" s="29">
        <f>'[1]Trust - Frontsheet'!S25</f>
        <v>0.97889610389610393</v>
      </c>
      <c r="S25" s="30">
        <f>'[1]Trust - Frontsheet'!T25</f>
        <v>1.0085227272727273</v>
      </c>
      <c r="T25" s="54">
        <f>'[1]Trust - Frontsheet'!U25</f>
        <v>775</v>
      </c>
      <c r="U25" s="55">
        <f>'[1]Trust - Frontsheet'!V25</f>
        <v>2.7401075268817201</v>
      </c>
      <c r="V25" s="55">
        <f>'[1]Trust - Frontsheet'!W25</f>
        <v>2.4296774193548387</v>
      </c>
      <c r="W25" s="55">
        <f>'[1]Trust - Frontsheet'!X25</f>
        <v>5.1697849462365584</v>
      </c>
      <c r="X25" s="30"/>
      <c r="Y25" s="46"/>
      <c r="Z25" s="46"/>
      <c r="AA25" s="46"/>
    </row>
    <row r="26" spans="2:27" ht="25.5" x14ac:dyDescent="0.25">
      <c r="B26" s="25"/>
      <c r="C26" s="41" t="str">
        <f>'[1]Trust - Frontsheet'!D26</f>
        <v>RWDDA</v>
      </c>
      <c r="D26" s="58" t="str">
        <f>'[1]Trust - Frontsheet'!E26</f>
        <v>Lincoln County Hospital - RWDDA</v>
      </c>
      <c r="E26" s="42" t="str">
        <f>'[1]Trust - Frontsheet'!F26</f>
        <v>Frailty Assessment Unit</v>
      </c>
      <c r="F26" s="43" t="str">
        <f>'[1]Trust - Frontsheet'!G26</f>
        <v>300 - GENERAL MEDICINE</v>
      </c>
      <c r="G26" s="44" t="str">
        <f>'[1]Trust - Frontsheet'!H26</f>
        <v/>
      </c>
      <c r="H26" s="45">
        <f>'[1]Trust - Frontsheet'!I26</f>
        <v>1140.5</v>
      </c>
      <c r="I26" s="26">
        <f>'[1]Trust - Frontsheet'!J26</f>
        <v>1035.9166666666667</v>
      </c>
      <c r="J26" s="26">
        <f>'[1]Trust - Frontsheet'!K26</f>
        <v>1007</v>
      </c>
      <c r="K26" s="26">
        <f>'[1]Trust - Frontsheet'!L26</f>
        <v>1077</v>
      </c>
      <c r="L26" s="26">
        <f>'[1]Trust - Frontsheet'!M26</f>
        <v>616</v>
      </c>
      <c r="M26" s="26">
        <f>'[1]Trust - Frontsheet'!N26</f>
        <v>633</v>
      </c>
      <c r="N26" s="27">
        <f>'[1]Trust - Frontsheet'!O26</f>
        <v>616</v>
      </c>
      <c r="O26" s="28">
        <f>'[1]Trust - Frontsheet'!P26</f>
        <v>575</v>
      </c>
      <c r="P26" s="29">
        <f>'[1]Trust - Frontsheet'!Q26</f>
        <v>0.90830045301768236</v>
      </c>
      <c r="Q26" s="30">
        <f>'[1]Trust - Frontsheet'!R26</f>
        <v>1.0695134061569016</v>
      </c>
      <c r="R26" s="29">
        <f>'[1]Trust - Frontsheet'!S26</f>
        <v>1.0275974025974026</v>
      </c>
      <c r="S26" s="30">
        <f>'[1]Trust - Frontsheet'!T26</f>
        <v>0.93344155844155841</v>
      </c>
      <c r="T26" s="54">
        <f>'[1]Trust - Frontsheet'!U26</f>
        <v>518</v>
      </c>
      <c r="U26" s="55">
        <f>'[1]Trust - Frontsheet'!V26</f>
        <v>3.2218468468468471</v>
      </c>
      <c r="V26" s="55">
        <f>'[1]Trust - Frontsheet'!W26</f>
        <v>3.189189189189189</v>
      </c>
      <c r="W26" s="55">
        <f>'[1]Trust - Frontsheet'!X26</f>
        <v>6.4110360360360366</v>
      </c>
      <c r="X26" s="30"/>
      <c r="Y26" s="46"/>
      <c r="Z26" s="46"/>
      <c r="AA26" s="46"/>
    </row>
    <row r="27" spans="2:27" ht="25.5" x14ac:dyDescent="0.25">
      <c r="B27" s="25"/>
      <c r="C27" s="41" t="str">
        <f>'[1]Trust - Frontsheet'!D27</f>
        <v>RWDDA</v>
      </c>
      <c r="D27" s="58" t="str">
        <f>'[1]Trust - Frontsheet'!E27</f>
        <v>Lincoln County Hospital - RWDDA</v>
      </c>
      <c r="E27" s="42" t="str">
        <f>'[1]Trust - Frontsheet'!F27</f>
        <v>Greetwell</v>
      </c>
      <c r="F27" s="43" t="str">
        <f>'[1]Trust - Frontsheet'!G27</f>
        <v>100 - GENERAL SURGERY</v>
      </c>
      <c r="G27" s="44" t="str">
        <f>'[1]Trust - Frontsheet'!H27</f>
        <v/>
      </c>
      <c r="H27" s="45">
        <f>'[1]Trust - Frontsheet'!I27</f>
        <v>1518.5</v>
      </c>
      <c r="I27" s="26">
        <f>'[1]Trust - Frontsheet'!J27</f>
        <v>1358.5833333333335</v>
      </c>
      <c r="J27" s="26">
        <f>'[1]Trust - Frontsheet'!K27</f>
        <v>868</v>
      </c>
      <c r="K27" s="26">
        <f>'[1]Trust - Frontsheet'!L27</f>
        <v>844.66666666666674</v>
      </c>
      <c r="L27" s="26">
        <f>'[1]Trust - Frontsheet'!M27</f>
        <v>924</v>
      </c>
      <c r="M27" s="26">
        <f>'[1]Trust - Frontsheet'!N27</f>
        <v>905.08333333333337</v>
      </c>
      <c r="N27" s="27">
        <f>'[1]Trust - Frontsheet'!O27</f>
        <v>609.5</v>
      </c>
      <c r="O27" s="28">
        <f>'[1]Trust - Frontsheet'!P27</f>
        <v>562</v>
      </c>
      <c r="P27" s="29">
        <f>'[1]Trust - Frontsheet'!Q27</f>
        <v>0.89468774009439145</v>
      </c>
      <c r="Q27" s="30">
        <f>'[1]Trust - Frontsheet'!R27</f>
        <v>0.97311827956989261</v>
      </c>
      <c r="R27" s="29">
        <f>'[1]Trust - Frontsheet'!S27</f>
        <v>0.97952741702741708</v>
      </c>
      <c r="S27" s="30">
        <f>'[1]Trust - Frontsheet'!T27</f>
        <v>0.92206726825266616</v>
      </c>
      <c r="T27" s="54">
        <f>'[1]Trust - Frontsheet'!U27</f>
        <v>753</v>
      </c>
      <c r="U27" s="55">
        <f>'[1]Trust - Frontsheet'!V27</f>
        <v>3.0061974324922538</v>
      </c>
      <c r="V27" s="55">
        <f>'[1]Trust - Frontsheet'!W27</f>
        <v>1.868083222664896</v>
      </c>
      <c r="W27" s="55">
        <f>'[1]Trust - Frontsheet'!X27</f>
        <v>4.8742806551571496</v>
      </c>
      <c r="X27" s="30"/>
      <c r="Y27" s="46"/>
      <c r="Z27" s="46"/>
      <c r="AA27" s="46"/>
    </row>
    <row r="28" spans="2:27" ht="25.5" x14ac:dyDescent="0.25">
      <c r="B28" s="25"/>
      <c r="C28" s="41" t="str">
        <f>'[1]Trust - Frontsheet'!D28</f>
        <v>RWDDA</v>
      </c>
      <c r="D28" s="58" t="str">
        <f>'[1]Trust - Frontsheet'!E28</f>
        <v>Lincoln County Hospital - RWDDA</v>
      </c>
      <c r="E28" s="42" t="str">
        <f>'[1]Trust - Frontsheet'!F28</f>
        <v>Hatton</v>
      </c>
      <c r="F28" s="43" t="str">
        <f>'[1]Trust - Frontsheet'!G28</f>
        <v>100 - GENERAL SURGERY</v>
      </c>
      <c r="G28" s="44" t="str">
        <f>'[1]Trust - Frontsheet'!H28</f>
        <v/>
      </c>
      <c r="H28" s="45">
        <f>'[1]Trust - Frontsheet'!I28</f>
        <v>1509</v>
      </c>
      <c r="I28" s="26">
        <f>'[1]Trust - Frontsheet'!J28</f>
        <v>1543.9166666666665</v>
      </c>
      <c r="J28" s="26">
        <f>'[1]Trust - Frontsheet'!K28</f>
        <v>1053</v>
      </c>
      <c r="K28" s="26">
        <f>'[1]Trust - Frontsheet'!L28</f>
        <v>1070.5</v>
      </c>
      <c r="L28" s="26">
        <f>'[1]Trust - Frontsheet'!M28</f>
        <v>1232</v>
      </c>
      <c r="M28" s="26">
        <f>'[1]Trust - Frontsheet'!N28</f>
        <v>1278.5</v>
      </c>
      <c r="N28" s="27">
        <f>'[1]Trust - Frontsheet'!O28</f>
        <v>923</v>
      </c>
      <c r="O28" s="28">
        <f>'[1]Trust - Frontsheet'!P28</f>
        <v>864</v>
      </c>
      <c r="P28" s="29">
        <f>'[1]Trust - Frontsheet'!Q28</f>
        <v>1.0231389441130991</v>
      </c>
      <c r="Q28" s="30">
        <f>'[1]Trust - Frontsheet'!R28</f>
        <v>1.01661918328585</v>
      </c>
      <c r="R28" s="29">
        <f>'[1]Trust - Frontsheet'!S28</f>
        <v>1.0377435064935066</v>
      </c>
      <c r="S28" s="30">
        <f>'[1]Trust - Frontsheet'!T28</f>
        <v>0.93607800650054174</v>
      </c>
      <c r="T28" s="54">
        <f>'[1]Trust - Frontsheet'!U28</f>
        <v>597</v>
      </c>
      <c r="U28" s="55">
        <f>'[1]Trust - Frontsheet'!V28</f>
        <v>4.7276661083193741</v>
      </c>
      <c r="V28" s="55">
        <f>'[1]Trust - Frontsheet'!W28</f>
        <v>3.2403685092127303</v>
      </c>
      <c r="W28" s="55">
        <f>'[1]Trust - Frontsheet'!X28</f>
        <v>7.968034617532104</v>
      </c>
      <c r="X28" s="30"/>
      <c r="Y28" s="46"/>
      <c r="Z28" s="46"/>
      <c r="AA28" s="46"/>
    </row>
    <row r="29" spans="2:27" ht="25.5" x14ac:dyDescent="0.25">
      <c r="B29" s="25"/>
      <c r="C29" s="41" t="str">
        <f>'[1]Trust - Frontsheet'!D29</f>
        <v>RWDDA</v>
      </c>
      <c r="D29" s="58" t="str">
        <f>'[1]Trust - Frontsheet'!E29</f>
        <v>Lincoln County Hospital - RWDDA</v>
      </c>
      <c r="E29" s="42" t="str">
        <f>'[1]Trust - Frontsheet'!F29</f>
        <v>ICU</v>
      </c>
      <c r="F29" s="43" t="str">
        <f>'[1]Trust - Frontsheet'!G29</f>
        <v>192 - CRITICAL CARE MEDICINE</v>
      </c>
      <c r="G29" s="44" t="str">
        <f>'[1]Trust - Frontsheet'!H29</f>
        <v/>
      </c>
      <c r="H29" s="45">
        <f>'[1]Trust - Frontsheet'!I29</f>
        <v>4186</v>
      </c>
      <c r="I29" s="26">
        <f>'[1]Trust - Frontsheet'!J29</f>
        <v>3779</v>
      </c>
      <c r="J29" s="26">
        <f>'[1]Trust - Frontsheet'!K29</f>
        <v>644.75</v>
      </c>
      <c r="K29" s="26">
        <f>'[1]Trust - Frontsheet'!L29</f>
        <v>326</v>
      </c>
      <c r="L29" s="26">
        <f>'[1]Trust - Frontsheet'!M29</f>
        <v>4186</v>
      </c>
      <c r="M29" s="26">
        <f>'[1]Trust - Frontsheet'!N29</f>
        <v>3775.5</v>
      </c>
      <c r="N29" s="27">
        <f>'[1]Trust - Frontsheet'!O29</f>
        <v>322</v>
      </c>
      <c r="O29" s="28">
        <f>'[1]Trust - Frontsheet'!P29</f>
        <v>256.5</v>
      </c>
      <c r="P29" s="29">
        <f>'[1]Trust - Frontsheet'!Q29</f>
        <v>0.9027711419015767</v>
      </c>
      <c r="Q29" s="30">
        <f>'[1]Trust - Frontsheet'!R29</f>
        <v>0.50562233423807679</v>
      </c>
      <c r="R29" s="29">
        <f>'[1]Trust - Frontsheet'!S29</f>
        <v>0.90193502150023885</v>
      </c>
      <c r="S29" s="30">
        <f>'[1]Trust - Frontsheet'!T29</f>
        <v>0.79658385093167705</v>
      </c>
      <c r="T29" s="54">
        <f>'[1]Trust - Frontsheet'!U29</f>
        <v>316</v>
      </c>
      <c r="U29" s="55">
        <f>'[1]Trust - Frontsheet'!V29</f>
        <v>23.906645569620252</v>
      </c>
      <c r="V29" s="55">
        <f>'[1]Trust - Frontsheet'!W29</f>
        <v>1.8433544303797469</v>
      </c>
      <c r="W29" s="55">
        <f>'[1]Trust - Frontsheet'!X29</f>
        <v>25.75</v>
      </c>
      <c r="X29" s="30"/>
      <c r="Y29" s="46"/>
      <c r="Z29" s="46"/>
      <c r="AA29" s="46"/>
    </row>
    <row r="30" spans="2:27" x14ac:dyDescent="0.25">
      <c r="B30" s="25"/>
      <c r="C30" s="41" t="str">
        <f>'[1]Trust - Frontsheet'!D30</f>
        <v>RWDDA</v>
      </c>
      <c r="D30" s="58" t="str">
        <f>'[1]Trust - Frontsheet'!E30</f>
        <v>Lincoln County Hospital - RWDDA</v>
      </c>
      <c r="E30" s="42" t="str">
        <f>'[1]Trust - Frontsheet'!F30</f>
        <v>Johnson</v>
      </c>
      <c r="F30" s="43" t="str">
        <f>'[1]Trust - Frontsheet'!G30</f>
        <v>320 - CARDIOLOGY</v>
      </c>
      <c r="G30" s="44" t="str">
        <f>'[1]Trust - Frontsheet'!H30</f>
        <v/>
      </c>
      <c r="H30" s="45">
        <f>'[1]Trust - Frontsheet'!I30</f>
        <v>3335.5</v>
      </c>
      <c r="I30" s="26">
        <f>'[1]Trust - Frontsheet'!J30</f>
        <v>2877.9166666666665</v>
      </c>
      <c r="J30" s="26">
        <f>'[1]Trust - Frontsheet'!K30</f>
        <v>1376</v>
      </c>
      <c r="K30" s="26">
        <f>'[1]Trust - Frontsheet'!L30</f>
        <v>1426.75</v>
      </c>
      <c r="L30" s="26">
        <f>'[1]Trust - Frontsheet'!M30</f>
        <v>2464</v>
      </c>
      <c r="M30" s="26">
        <f>'[1]Trust - Frontsheet'!N30</f>
        <v>2388</v>
      </c>
      <c r="N30" s="27">
        <f>'[1]Trust - Frontsheet'!O30</f>
        <v>616</v>
      </c>
      <c r="O30" s="28">
        <f>'[1]Trust - Frontsheet'!P30</f>
        <v>663</v>
      </c>
      <c r="P30" s="29">
        <f>'[1]Trust - Frontsheet'!Q30</f>
        <v>0.86281417078898714</v>
      </c>
      <c r="Q30" s="30">
        <f>'[1]Trust - Frontsheet'!R30</f>
        <v>1.0368822674418605</v>
      </c>
      <c r="R30" s="29">
        <f>'[1]Trust - Frontsheet'!S30</f>
        <v>0.9691558441558441</v>
      </c>
      <c r="S30" s="30">
        <f>'[1]Trust - Frontsheet'!T30</f>
        <v>1.0762987012987013</v>
      </c>
      <c r="T30" s="54">
        <f>'[1]Trust - Frontsheet'!U30</f>
        <v>626</v>
      </c>
      <c r="U30" s="55">
        <f>'[1]Trust - Frontsheet'!V30</f>
        <v>8.4120074547390828</v>
      </c>
      <c r="V30" s="55">
        <f>'[1]Trust - Frontsheet'!W30</f>
        <v>3.3382587859424921</v>
      </c>
      <c r="W30" s="55">
        <f>'[1]Trust - Frontsheet'!X30</f>
        <v>11.750266240681576</v>
      </c>
      <c r="X30" s="30"/>
      <c r="Y30" s="46"/>
      <c r="Z30" s="46"/>
      <c r="AA30" s="46"/>
    </row>
    <row r="31" spans="2:27" ht="25.5" x14ac:dyDescent="0.25">
      <c r="B31" s="25"/>
      <c r="C31" s="41" t="str">
        <f>'[1]Trust - Frontsheet'!D31</f>
        <v>RWDDA</v>
      </c>
      <c r="D31" s="58" t="str">
        <f>'[1]Trust - Frontsheet'!E31</f>
        <v>Lincoln County Hospital - RWDDA</v>
      </c>
      <c r="E31" s="42" t="str">
        <f>'[1]Trust - Frontsheet'!F31</f>
        <v>Lancaster</v>
      </c>
      <c r="F31" s="43" t="str">
        <f>'[1]Trust - Frontsheet'!G31</f>
        <v>430 - GERIATRIC MEDICINE</v>
      </c>
      <c r="G31" s="44" t="str">
        <f>'[1]Trust - Frontsheet'!H31</f>
        <v/>
      </c>
      <c r="H31" s="45">
        <f>'[1]Trust - Frontsheet'!I31</f>
        <v>1036</v>
      </c>
      <c r="I31" s="26">
        <f>'[1]Trust - Frontsheet'!J31</f>
        <v>889.25</v>
      </c>
      <c r="J31" s="26">
        <f>'[1]Trust - Frontsheet'!K31</f>
        <v>1004</v>
      </c>
      <c r="K31" s="26">
        <f>'[1]Trust - Frontsheet'!L31</f>
        <v>974.5</v>
      </c>
      <c r="L31" s="26">
        <f>'[1]Trust - Frontsheet'!M31</f>
        <v>616</v>
      </c>
      <c r="M31" s="26">
        <f>'[1]Trust - Frontsheet'!N31</f>
        <v>653.16666666666663</v>
      </c>
      <c r="N31" s="27">
        <f>'[1]Trust - Frontsheet'!O31</f>
        <v>616</v>
      </c>
      <c r="O31" s="28">
        <f>'[1]Trust - Frontsheet'!P31</f>
        <v>605</v>
      </c>
      <c r="P31" s="29">
        <f>'[1]Trust - Frontsheet'!Q31</f>
        <v>0.8583494208494209</v>
      </c>
      <c r="Q31" s="30">
        <f>'[1]Trust - Frontsheet'!R31</f>
        <v>0.97061752988047811</v>
      </c>
      <c r="R31" s="29">
        <f>'[1]Trust - Frontsheet'!S31</f>
        <v>1.0603354978354977</v>
      </c>
      <c r="S31" s="30">
        <f>'[1]Trust - Frontsheet'!T31</f>
        <v>0.9821428571428571</v>
      </c>
      <c r="T31" s="54">
        <f>'[1]Trust - Frontsheet'!U31</f>
        <v>564</v>
      </c>
      <c r="U31" s="55">
        <f>'[1]Trust - Frontsheet'!V31</f>
        <v>2.7347813238770682</v>
      </c>
      <c r="V31" s="55">
        <f>'[1]Trust - Frontsheet'!W31</f>
        <v>2.8005319148936172</v>
      </c>
      <c r="W31" s="55">
        <f>'[1]Trust - Frontsheet'!X31</f>
        <v>5.5353132387706854</v>
      </c>
      <c r="X31" s="30"/>
      <c r="Y31" s="46"/>
      <c r="Z31" s="46"/>
      <c r="AA31" s="46"/>
    </row>
    <row r="32" spans="2:27" ht="25.5" x14ac:dyDescent="0.25">
      <c r="B32" s="25"/>
      <c r="C32" s="41" t="str">
        <f>'[1]Trust - Frontsheet'!D32</f>
        <v>RWDDA</v>
      </c>
      <c r="D32" s="58" t="str">
        <f>'[1]Trust - Frontsheet'!E32</f>
        <v>Lincoln County Hospital - RWDDA</v>
      </c>
      <c r="E32" s="42" t="str">
        <f>'[1]Trust - Frontsheet'!F32</f>
        <v>Navenby</v>
      </c>
      <c r="F32" s="43" t="str">
        <f>'[1]Trust - Frontsheet'!G32</f>
        <v>340 - RESPIRATORY MEDICINE</v>
      </c>
      <c r="G32" s="44" t="str">
        <f>'[1]Trust - Frontsheet'!H32</f>
        <v>302 - ENDOCRINOLOGY</v>
      </c>
      <c r="H32" s="45">
        <f>'[1]Trust - Frontsheet'!I32</f>
        <v>1038</v>
      </c>
      <c r="I32" s="26">
        <f>'[1]Trust - Frontsheet'!J32</f>
        <v>1006.25</v>
      </c>
      <c r="J32" s="26">
        <f>'[1]Trust - Frontsheet'!K32</f>
        <v>862</v>
      </c>
      <c r="K32" s="26">
        <f>'[1]Trust - Frontsheet'!L32</f>
        <v>941.5</v>
      </c>
      <c r="L32" s="26">
        <f>'[1]Trust - Frontsheet'!M32</f>
        <v>924</v>
      </c>
      <c r="M32" s="26">
        <f>'[1]Trust - Frontsheet'!N32</f>
        <v>903.75</v>
      </c>
      <c r="N32" s="27">
        <f>'[1]Trust - Frontsheet'!O32</f>
        <v>616</v>
      </c>
      <c r="O32" s="28">
        <f>'[1]Trust - Frontsheet'!P32</f>
        <v>746.16666666666663</v>
      </c>
      <c r="P32" s="29">
        <f>'[1]Trust - Frontsheet'!Q32</f>
        <v>0.96941233140655103</v>
      </c>
      <c r="Q32" s="30">
        <f>'[1]Trust - Frontsheet'!R32</f>
        <v>1.0922273781902552</v>
      </c>
      <c r="R32" s="29">
        <f>'[1]Trust - Frontsheet'!S32</f>
        <v>0.97808441558441561</v>
      </c>
      <c r="S32" s="30">
        <f>'[1]Trust - Frontsheet'!T32</f>
        <v>1.2113095238095237</v>
      </c>
      <c r="T32" s="54">
        <f>'[1]Trust - Frontsheet'!U32</f>
        <v>649</v>
      </c>
      <c r="U32" s="55">
        <f>'[1]Trust - Frontsheet'!V32</f>
        <v>2.9429892141756548</v>
      </c>
      <c r="V32" s="55">
        <f>'[1]Trust - Frontsheet'!W32</f>
        <v>2.6004108885464814</v>
      </c>
      <c r="W32" s="55">
        <f>'[1]Trust - Frontsheet'!X32</f>
        <v>5.5434001027221367</v>
      </c>
      <c r="X32" s="30"/>
      <c r="Y32" s="46"/>
      <c r="Z32" s="46"/>
      <c r="AA32" s="46"/>
    </row>
    <row r="33" spans="2:27" x14ac:dyDescent="0.25">
      <c r="B33" s="25"/>
      <c r="C33" s="41" t="str">
        <f>'[1]Trust - Frontsheet'!D33</f>
        <v>RWDDA</v>
      </c>
      <c r="D33" s="58" t="str">
        <f>'[1]Trust - Frontsheet'!E33</f>
        <v>Lincoln County Hospital - RWDDA</v>
      </c>
      <c r="E33" s="42" t="str">
        <f>'[1]Trust - Frontsheet'!F33</f>
        <v>Nettleham</v>
      </c>
      <c r="F33" s="43" t="str">
        <f>'[1]Trust - Frontsheet'!G33</f>
        <v>502 - GYNAECOLOGY</v>
      </c>
      <c r="G33" s="44" t="str">
        <f>'[1]Trust - Frontsheet'!H33</f>
        <v/>
      </c>
      <c r="H33" s="45">
        <f>'[1]Trust - Frontsheet'!I33</f>
        <v>336</v>
      </c>
      <c r="I33" s="26">
        <f>'[1]Trust - Frontsheet'!J33</f>
        <v>371.5</v>
      </c>
      <c r="J33" s="26">
        <f>'[1]Trust - Frontsheet'!K33</f>
        <v>698</v>
      </c>
      <c r="K33" s="26">
        <f>'[1]Trust - Frontsheet'!L33</f>
        <v>606.25</v>
      </c>
      <c r="L33" s="26">
        <f>'[1]Trust - Frontsheet'!M33</f>
        <v>308</v>
      </c>
      <c r="M33" s="26">
        <f>'[1]Trust - Frontsheet'!N33</f>
        <v>320.5</v>
      </c>
      <c r="N33" s="27">
        <f>'[1]Trust - Frontsheet'!O33</f>
        <v>616</v>
      </c>
      <c r="O33" s="28">
        <f>'[1]Trust - Frontsheet'!P33</f>
        <v>647.75</v>
      </c>
      <c r="P33" s="29">
        <f>'[1]Trust - Frontsheet'!Q33</f>
        <v>1.1056547619047619</v>
      </c>
      <c r="Q33" s="30">
        <f>'[1]Trust - Frontsheet'!R33</f>
        <v>0.8685530085959885</v>
      </c>
      <c r="R33" s="29">
        <f>'[1]Trust - Frontsheet'!S33</f>
        <v>1.0405844155844155</v>
      </c>
      <c r="S33" s="30">
        <f>'[1]Trust - Frontsheet'!T33</f>
        <v>1.0515422077922079</v>
      </c>
      <c r="T33" s="54">
        <f>'[1]Trust - Frontsheet'!U33</f>
        <v>1024</v>
      </c>
      <c r="U33" s="55">
        <f>'[1]Trust - Frontsheet'!V33</f>
        <v>0.67578125</v>
      </c>
      <c r="V33" s="55">
        <f>'[1]Trust - Frontsheet'!W33</f>
        <v>1.224609375</v>
      </c>
      <c r="W33" s="55">
        <f>'[1]Trust - Frontsheet'!X33</f>
        <v>1.900390625</v>
      </c>
      <c r="X33" s="30"/>
      <c r="Y33" s="46"/>
      <c r="Z33" s="46"/>
      <c r="AA33" s="46"/>
    </row>
    <row r="34" spans="2:27" ht="25.5" x14ac:dyDescent="0.25">
      <c r="B34" s="25"/>
      <c r="C34" s="41" t="str">
        <f>'[1]Trust - Frontsheet'!D34</f>
        <v>RWDDA</v>
      </c>
      <c r="D34" s="58" t="str">
        <f>'[1]Trust - Frontsheet'!E34</f>
        <v>Lincoln County Hospital - RWDDA</v>
      </c>
      <c r="E34" s="42" t="str">
        <f>'[1]Trust - Frontsheet'!F34</f>
        <v>Neustadt Welton</v>
      </c>
      <c r="F34" s="43" t="str">
        <f>'[1]Trust - Frontsheet'!G34</f>
        <v>110 - TRAUMA &amp; ORTHOPAEDICS</v>
      </c>
      <c r="G34" s="44" t="str">
        <f>'[1]Trust - Frontsheet'!H34</f>
        <v/>
      </c>
      <c r="H34" s="45">
        <f>'[1]Trust - Frontsheet'!I34</f>
        <v>1484.6666666666667</v>
      </c>
      <c r="I34" s="26">
        <f>'[1]Trust - Frontsheet'!J34</f>
        <v>1277.5</v>
      </c>
      <c r="J34" s="26">
        <f>'[1]Trust - Frontsheet'!K34</f>
        <v>1034</v>
      </c>
      <c r="K34" s="26">
        <f>'[1]Trust - Frontsheet'!L34</f>
        <v>940.5</v>
      </c>
      <c r="L34" s="26">
        <f>'[1]Trust - Frontsheet'!M34</f>
        <v>924</v>
      </c>
      <c r="M34" s="26">
        <f>'[1]Trust - Frontsheet'!N34</f>
        <v>880</v>
      </c>
      <c r="N34" s="27">
        <f>'[1]Trust - Frontsheet'!O34</f>
        <v>924</v>
      </c>
      <c r="O34" s="28">
        <f>'[1]Trust - Frontsheet'!P34</f>
        <v>803</v>
      </c>
      <c r="P34" s="29">
        <f>'[1]Trust - Frontsheet'!Q34</f>
        <v>0.86046250561293214</v>
      </c>
      <c r="Q34" s="30">
        <f>'[1]Trust - Frontsheet'!R34</f>
        <v>0.90957446808510634</v>
      </c>
      <c r="R34" s="29">
        <f>'[1]Trust - Frontsheet'!S34</f>
        <v>0.95238095238095233</v>
      </c>
      <c r="S34" s="30">
        <f>'[1]Trust - Frontsheet'!T34</f>
        <v>0.86904761904761907</v>
      </c>
      <c r="T34" s="54">
        <f>'[1]Trust - Frontsheet'!U34</f>
        <v>737</v>
      </c>
      <c r="U34" s="55">
        <f>'[1]Trust - Frontsheet'!V34</f>
        <v>2.9274084124830395</v>
      </c>
      <c r="V34" s="55">
        <f>'[1]Trust - Frontsheet'!W34</f>
        <v>2.3656716417910446</v>
      </c>
      <c r="W34" s="55">
        <f>'[1]Trust - Frontsheet'!X34</f>
        <v>5.2930800542740846</v>
      </c>
      <c r="X34" s="30"/>
      <c r="Y34" s="46"/>
      <c r="Z34" s="46"/>
      <c r="AA34" s="46"/>
    </row>
    <row r="35" spans="2:27" x14ac:dyDescent="0.25">
      <c r="B35" s="25"/>
      <c r="C35" s="41" t="str">
        <f>'[1]Trust - Frontsheet'!D35</f>
        <v>RWDDA</v>
      </c>
      <c r="D35" s="58" t="str">
        <f>'[1]Trust - Frontsheet'!E35</f>
        <v>Lincoln County Hospital - RWDDA</v>
      </c>
      <c r="E35" s="42" t="str">
        <f>'[1]Trust - Frontsheet'!F35</f>
        <v>Nocton</v>
      </c>
      <c r="F35" s="43" t="str">
        <f>'[1]Trust - Frontsheet'!G35</f>
        <v>422- NEONATOLOGY</v>
      </c>
      <c r="G35" s="44" t="str">
        <f>'[1]Trust - Frontsheet'!H35</f>
        <v/>
      </c>
      <c r="H35" s="45">
        <f>'[1]Trust - Frontsheet'!I35</f>
        <v>1341.3333333333335</v>
      </c>
      <c r="I35" s="26">
        <f>'[1]Trust - Frontsheet'!J35</f>
        <v>1161.8333333333335</v>
      </c>
      <c r="J35" s="26">
        <f>'[1]Trust - Frontsheet'!K35</f>
        <v>999</v>
      </c>
      <c r="K35" s="26">
        <f>'[1]Trust - Frontsheet'!L35</f>
        <v>602</v>
      </c>
      <c r="L35" s="26">
        <f>'[1]Trust - Frontsheet'!M35</f>
        <v>1535</v>
      </c>
      <c r="M35" s="26">
        <f>'[1]Trust - Frontsheet'!N35</f>
        <v>1147.5</v>
      </c>
      <c r="N35" s="27">
        <f>'[1]Trust - Frontsheet'!O35</f>
        <v>308</v>
      </c>
      <c r="O35" s="28">
        <f>'[1]Trust - Frontsheet'!P35</f>
        <v>295.5</v>
      </c>
      <c r="P35" s="29">
        <f>'[1]Trust - Frontsheet'!Q35</f>
        <v>0.86617793240556662</v>
      </c>
      <c r="Q35" s="30">
        <f>'[1]Trust - Frontsheet'!R35</f>
        <v>0.60260260260260257</v>
      </c>
      <c r="R35" s="29">
        <f>'[1]Trust - Frontsheet'!S35</f>
        <v>0.74755700325732899</v>
      </c>
      <c r="S35" s="30">
        <f>'[1]Trust - Frontsheet'!T35</f>
        <v>0.95941558441558439</v>
      </c>
      <c r="T35" s="54">
        <f>'[1]Trust - Frontsheet'!U35</f>
        <v>333</v>
      </c>
      <c r="U35" s="55">
        <f>'[1]Trust - Frontsheet'!V35</f>
        <v>6.934934934934935</v>
      </c>
      <c r="V35" s="55">
        <f>'[1]Trust - Frontsheet'!W35</f>
        <v>2.6951951951951951</v>
      </c>
      <c r="W35" s="55">
        <f>'[1]Trust - Frontsheet'!X35</f>
        <v>9.6301301301301301</v>
      </c>
      <c r="X35" s="30"/>
      <c r="Y35" s="46"/>
      <c r="Z35" s="46"/>
      <c r="AA35" s="46"/>
    </row>
    <row r="36" spans="2:27" x14ac:dyDescent="0.25">
      <c r="B36" s="25"/>
      <c r="C36" s="41" t="str">
        <f>'[1]Trust - Frontsheet'!D36</f>
        <v>RWDDA</v>
      </c>
      <c r="D36" s="58" t="str">
        <f>'[1]Trust - Frontsheet'!E36</f>
        <v>Lincoln County Hospital - RWDDA</v>
      </c>
      <c r="E36" s="42" t="str">
        <f>'[1]Trust - Frontsheet'!F36</f>
        <v>Rainforest</v>
      </c>
      <c r="F36" s="43" t="str">
        <f>'[1]Trust - Frontsheet'!G36</f>
        <v>420 - PAEDIATRICS</v>
      </c>
      <c r="G36" s="44" t="str">
        <f>'[1]Trust - Frontsheet'!H36</f>
        <v/>
      </c>
      <c r="H36" s="45">
        <f>'[1]Trust - Frontsheet'!I36</f>
        <v>1510</v>
      </c>
      <c r="I36" s="26">
        <f>'[1]Trust - Frontsheet'!J36</f>
        <v>1485.25</v>
      </c>
      <c r="J36" s="26">
        <f>'[1]Trust - Frontsheet'!K36</f>
        <v>720</v>
      </c>
      <c r="K36" s="26">
        <f>'[1]Trust - Frontsheet'!L36</f>
        <v>717</v>
      </c>
      <c r="L36" s="26">
        <f>'[1]Trust - Frontsheet'!M36</f>
        <v>924</v>
      </c>
      <c r="M36" s="26">
        <f>'[1]Trust - Frontsheet'!N36</f>
        <v>938</v>
      </c>
      <c r="N36" s="27">
        <f>'[1]Trust - Frontsheet'!O36</f>
        <v>308</v>
      </c>
      <c r="O36" s="28">
        <f>'[1]Trust - Frontsheet'!P36</f>
        <v>375.5</v>
      </c>
      <c r="P36" s="29">
        <f>'[1]Trust - Frontsheet'!Q36</f>
        <v>0.98360927152317879</v>
      </c>
      <c r="Q36" s="30">
        <f>'[1]Trust - Frontsheet'!R36</f>
        <v>0.99583333333333335</v>
      </c>
      <c r="R36" s="29">
        <f>'[1]Trust - Frontsheet'!S36</f>
        <v>1.0151515151515151</v>
      </c>
      <c r="S36" s="30">
        <f>'[1]Trust - Frontsheet'!T36</f>
        <v>1.2191558441558441</v>
      </c>
      <c r="T36" s="54">
        <f>'[1]Trust - Frontsheet'!U36</f>
        <v>429</v>
      </c>
      <c r="U36" s="55">
        <f>'[1]Trust - Frontsheet'!V36</f>
        <v>5.6486013986013983</v>
      </c>
      <c r="V36" s="55">
        <f>'[1]Trust - Frontsheet'!W36</f>
        <v>2.5466200466200468</v>
      </c>
      <c r="W36" s="55">
        <f>'[1]Trust - Frontsheet'!X36</f>
        <v>8.1952214452214456</v>
      </c>
      <c r="X36" s="30"/>
      <c r="Y36" s="46"/>
      <c r="Z36" s="46"/>
      <c r="AA36" s="46"/>
    </row>
    <row r="37" spans="2:27" ht="25.5" x14ac:dyDescent="0.25">
      <c r="B37" s="25"/>
      <c r="C37" s="41" t="str">
        <f>'[1]Trust - Frontsheet'!D37</f>
        <v>RWDDA</v>
      </c>
      <c r="D37" s="58" t="str">
        <f>'[1]Trust - Frontsheet'!E37</f>
        <v>Lincoln County Hospital - RWDDA</v>
      </c>
      <c r="E37" s="42" t="str">
        <f>'[1]Trust - Frontsheet'!F37</f>
        <v>Scampton</v>
      </c>
      <c r="F37" s="43" t="str">
        <f>'[1]Trust - Frontsheet'!G37</f>
        <v>430 - GERIATRIC MEDICINE</v>
      </c>
      <c r="G37" s="44" t="str">
        <f>'[1]Trust - Frontsheet'!H37</f>
        <v/>
      </c>
      <c r="H37" s="45">
        <f>'[1]Trust - Frontsheet'!I37</f>
        <v>1202.8</v>
      </c>
      <c r="I37" s="26">
        <f>'[1]Trust - Frontsheet'!J37</f>
        <v>1046</v>
      </c>
      <c r="J37" s="26">
        <f>'[1]Trust - Frontsheet'!K37</f>
        <v>1046.5</v>
      </c>
      <c r="K37" s="26">
        <f>'[1]Trust - Frontsheet'!L37</f>
        <v>951.5</v>
      </c>
      <c r="L37" s="26">
        <f>'[1]Trust - Frontsheet'!M37</f>
        <v>616</v>
      </c>
      <c r="M37" s="26">
        <f>'[1]Trust - Frontsheet'!N37</f>
        <v>572</v>
      </c>
      <c r="N37" s="27">
        <f>'[1]Trust - Frontsheet'!O37</f>
        <v>613</v>
      </c>
      <c r="O37" s="28">
        <f>'[1]Trust - Frontsheet'!P37</f>
        <v>595</v>
      </c>
      <c r="P37" s="29">
        <f>'[1]Trust - Frontsheet'!Q37</f>
        <v>0.86963751247090126</v>
      </c>
      <c r="Q37" s="30">
        <f>'[1]Trust - Frontsheet'!R37</f>
        <v>0.90922121356903962</v>
      </c>
      <c r="R37" s="29">
        <f>'[1]Trust - Frontsheet'!S37</f>
        <v>0.9285714285714286</v>
      </c>
      <c r="S37" s="30">
        <f>'[1]Trust - Frontsheet'!T37</f>
        <v>0.9706362153344209</v>
      </c>
      <c r="T37" s="54">
        <f>'[1]Trust - Frontsheet'!U37</f>
        <v>562</v>
      </c>
      <c r="U37" s="55">
        <f>'[1]Trust - Frontsheet'!V37</f>
        <v>2.8790035587188614</v>
      </c>
      <c r="V37" s="55">
        <f>'[1]Trust - Frontsheet'!W37</f>
        <v>2.7517793594306048</v>
      </c>
      <c r="W37" s="55">
        <f>'[1]Trust - Frontsheet'!X37</f>
        <v>5.6307829181494666</v>
      </c>
      <c r="X37" s="30"/>
      <c r="Y37" s="46"/>
      <c r="Z37" s="46"/>
      <c r="AA37" s="46"/>
    </row>
    <row r="38" spans="2:27" ht="25.5" x14ac:dyDescent="0.25">
      <c r="B38" s="25"/>
      <c r="C38" s="41" t="str">
        <f>'[1]Trust - Frontsheet'!D38</f>
        <v>RWDDA</v>
      </c>
      <c r="D38" s="58" t="str">
        <f>'[1]Trust - Frontsheet'!E38</f>
        <v>Lincoln County Hospital - RWDDA</v>
      </c>
      <c r="E38" s="42" t="str">
        <f>'[1]Trust - Frontsheet'!F38</f>
        <v>Shuttleworth</v>
      </c>
      <c r="F38" s="43" t="str">
        <f>'[1]Trust - Frontsheet'!G38</f>
        <v>110 - TRAUMA &amp; ORTHOPAEDICS</v>
      </c>
      <c r="G38" s="44" t="str">
        <f>'[1]Trust - Frontsheet'!H38</f>
        <v/>
      </c>
      <c r="H38" s="45">
        <f>'[1]Trust - Frontsheet'!I38</f>
        <v>1895.5</v>
      </c>
      <c r="I38" s="26">
        <f>'[1]Trust - Frontsheet'!J38</f>
        <v>1717.0833333333333</v>
      </c>
      <c r="J38" s="26">
        <f>'[1]Trust - Frontsheet'!K38</f>
        <v>1246.5</v>
      </c>
      <c r="K38" s="26">
        <f>'[1]Trust - Frontsheet'!L38</f>
        <v>1208</v>
      </c>
      <c r="L38" s="26">
        <f>'[1]Trust - Frontsheet'!M38</f>
        <v>1232</v>
      </c>
      <c r="M38" s="26">
        <f>'[1]Trust - Frontsheet'!N38</f>
        <v>1221</v>
      </c>
      <c r="N38" s="27">
        <f>'[1]Trust - Frontsheet'!O38</f>
        <v>616</v>
      </c>
      <c r="O38" s="28">
        <f>'[1]Trust - Frontsheet'!P38</f>
        <v>594</v>
      </c>
      <c r="P38" s="29">
        <f>'[1]Trust - Frontsheet'!Q38</f>
        <v>0.90587356018640641</v>
      </c>
      <c r="Q38" s="30">
        <f>'[1]Trust - Frontsheet'!R38</f>
        <v>0.9691135178499799</v>
      </c>
      <c r="R38" s="29">
        <f>'[1]Trust - Frontsheet'!S38</f>
        <v>0.9910714285714286</v>
      </c>
      <c r="S38" s="30">
        <f>'[1]Trust - Frontsheet'!T38</f>
        <v>0.9642857142857143</v>
      </c>
      <c r="T38" s="54">
        <f>'[1]Trust - Frontsheet'!U38</f>
        <v>763</v>
      </c>
      <c r="U38" s="55">
        <f>'[1]Trust - Frontsheet'!V38</f>
        <v>3.8506989951944077</v>
      </c>
      <c r="V38" s="55">
        <f>'[1]Trust - Frontsheet'!W38</f>
        <v>2.3617300131061598</v>
      </c>
      <c r="W38" s="55">
        <f>'[1]Trust - Frontsheet'!X38</f>
        <v>6.2124290083005675</v>
      </c>
      <c r="X38" s="30"/>
      <c r="Y38" s="39"/>
      <c r="Z38" s="46"/>
      <c r="AA38" s="46"/>
    </row>
    <row r="39" spans="2:27" ht="25.5" x14ac:dyDescent="0.25">
      <c r="B39" s="25"/>
      <c r="C39" s="41" t="str">
        <f>'[1]Trust - Frontsheet'!D39</f>
        <v>RWDDA</v>
      </c>
      <c r="D39" s="58" t="str">
        <f>'[1]Trust - Frontsheet'!E39</f>
        <v>Lincoln County Hospital - RWDDA</v>
      </c>
      <c r="E39" s="42" t="str">
        <f>'[1]Trust - Frontsheet'!F39</f>
        <v>Stroke Unit</v>
      </c>
      <c r="F39" s="43" t="str">
        <f>'[1]Trust - Frontsheet'!G39</f>
        <v>300 - GENERAL MEDICINE</v>
      </c>
      <c r="G39" s="44" t="str">
        <f>'[1]Trust - Frontsheet'!H39</f>
        <v/>
      </c>
      <c r="H39" s="45">
        <f>'[1]Trust - Frontsheet'!I39</f>
        <v>2210</v>
      </c>
      <c r="I39" s="26">
        <f>'[1]Trust - Frontsheet'!J39</f>
        <v>1859.4166666666665</v>
      </c>
      <c r="J39" s="26">
        <f>'[1]Trust - Frontsheet'!K39</f>
        <v>1234.5</v>
      </c>
      <c r="K39" s="26">
        <f>'[1]Trust - Frontsheet'!L39</f>
        <v>1144.25</v>
      </c>
      <c r="L39" s="26">
        <f>'[1]Trust - Frontsheet'!M39</f>
        <v>1230</v>
      </c>
      <c r="M39" s="26">
        <f>'[1]Trust - Frontsheet'!N39</f>
        <v>1219</v>
      </c>
      <c r="N39" s="27">
        <f>'[1]Trust - Frontsheet'!O39</f>
        <v>612</v>
      </c>
      <c r="O39" s="28">
        <f>'[1]Trust - Frontsheet'!P39</f>
        <v>728</v>
      </c>
      <c r="P39" s="29">
        <f>'[1]Trust - Frontsheet'!Q39</f>
        <v>0.84136500754147803</v>
      </c>
      <c r="Q39" s="30">
        <f>'[1]Trust - Frontsheet'!R39</f>
        <v>0.92689347914135278</v>
      </c>
      <c r="R39" s="29">
        <f>'[1]Trust - Frontsheet'!S39</f>
        <v>0.99105691056910572</v>
      </c>
      <c r="S39" s="30">
        <f>'[1]Trust - Frontsheet'!T39</f>
        <v>1.1895424836601307</v>
      </c>
      <c r="T39" s="54">
        <f>'[1]Trust - Frontsheet'!U39</f>
        <v>752</v>
      </c>
      <c r="U39" s="55">
        <f>'[1]Trust - Frontsheet'!V39</f>
        <v>4.0936391843971629</v>
      </c>
      <c r="V39" s="55">
        <f>'[1]Trust - Frontsheet'!W39</f>
        <v>2.4896941489361701</v>
      </c>
      <c r="W39" s="55">
        <f>'[1]Trust - Frontsheet'!X39</f>
        <v>6.5833333333333321</v>
      </c>
      <c r="X39" s="30"/>
      <c r="Y39" s="46"/>
      <c r="Z39" s="46"/>
      <c r="AA39" s="46"/>
    </row>
    <row r="40" spans="2:27" ht="25.5" x14ac:dyDescent="0.25">
      <c r="B40" s="25"/>
      <c r="C40" s="41" t="str">
        <f>'[1]Trust - Frontsheet'!D40</f>
        <v>RWDDA</v>
      </c>
      <c r="D40" s="58" t="str">
        <f>'[1]Trust - Frontsheet'!E40</f>
        <v>Lincoln County Hospital - RWDDA</v>
      </c>
      <c r="E40" s="42" t="str">
        <f>'[1]Trust - Frontsheet'!F40</f>
        <v>Waddington Unit</v>
      </c>
      <c r="F40" s="43" t="str">
        <f>'[1]Trust - Frontsheet'!G40</f>
        <v>303 - CLINICAL HAEMATOLOGY</v>
      </c>
      <c r="G40" s="44" t="str">
        <f>'[1]Trust - Frontsheet'!H40</f>
        <v>800 - CLINICAL ONCOLOGY</v>
      </c>
      <c r="H40" s="45">
        <f>'[1]Trust - Frontsheet'!I40</f>
        <v>1822</v>
      </c>
      <c r="I40" s="26">
        <f>'[1]Trust - Frontsheet'!J40</f>
        <v>1952.7000000000003</v>
      </c>
      <c r="J40" s="26">
        <f>'[1]Trust - Frontsheet'!K40</f>
        <v>1003.45</v>
      </c>
      <c r="K40" s="26">
        <f>'[1]Trust - Frontsheet'!L40</f>
        <v>905.75</v>
      </c>
      <c r="L40" s="26">
        <f>'[1]Trust - Frontsheet'!M40</f>
        <v>1243</v>
      </c>
      <c r="M40" s="26">
        <f>'[1]Trust - Frontsheet'!N40</f>
        <v>1538</v>
      </c>
      <c r="N40" s="27">
        <f>'[1]Trust - Frontsheet'!O40</f>
        <v>308</v>
      </c>
      <c r="O40" s="28">
        <f>'[1]Trust - Frontsheet'!P40</f>
        <v>358.5</v>
      </c>
      <c r="P40" s="29">
        <f>'[1]Trust - Frontsheet'!Q40</f>
        <v>1.0717343578485183</v>
      </c>
      <c r="Q40" s="30">
        <f>'[1]Trust - Frontsheet'!R40</f>
        <v>0.90263590612387257</v>
      </c>
      <c r="R40" s="29">
        <f>'[1]Trust - Frontsheet'!S40</f>
        <v>1.2373290426387771</v>
      </c>
      <c r="S40" s="30">
        <f>'[1]Trust - Frontsheet'!T40</f>
        <v>1.1639610389610389</v>
      </c>
      <c r="T40" s="54">
        <f>'[1]Trust - Frontsheet'!U40</f>
        <v>807</v>
      </c>
      <c r="U40" s="55">
        <f>'[1]Trust - Frontsheet'!V40</f>
        <v>4.3255266418835197</v>
      </c>
      <c r="V40" s="55">
        <f>'[1]Trust - Frontsheet'!W40</f>
        <v>1.5666047087980173</v>
      </c>
      <c r="W40" s="55">
        <f>'[1]Trust - Frontsheet'!X40</f>
        <v>5.8921313506815371</v>
      </c>
      <c r="X40" s="30"/>
      <c r="Y40" s="46"/>
      <c r="Z40" s="46"/>
      <c r="AA40" s="46"/>
    </row>
    <row r="41" spans="2:27" ht="25.5" x14ac:dyDescent="0.25">
      <c r="B41" s="25"/>
      <c r="C41" s="41" t="str">
        <f>'[1]Trust - Frontsheet'!D41</f>
        <v>RWDDA</v>
      </c>
      <c r="D41" s="58" t="str">
        <f>'[1]Trust - Frontsheet'!E41</f>
        <v>Lincoln County Hospital - RWDDA</v>
      </c>
      <c r="E41" s="42" t="str">
        <f>'[1]Trust - Frontsheet'!F41</f>
        <v>MEAU</v>
      </c>
      <c r="F41" s="43" t="str">
        <f>'[1]Trust - Frontsheet'!G41</f>
        <v>300 - GENERAL MEDICINE</v>
      </c>
      <c r="G41" s="44" t="str">
        <f>'[1]Trust - Frontsheet'!H41</f>
        <v/>
      </c>
      <c r="H41" s="45">
        <f>'[1]Trust - Frontsheet'!I41</f>
        <v>3869.75</v>
      </c>
      <c r="I41" s="26">
        <f>'[1]Trust - Frontsheet'!J41</f>
        <v>3627.083333333333</v>
      </c>
      <c r="J41" s="26">
        <f>'[1]Trust - Frontsheet'!K41</f>
        <v>1718</v>
      </c>
      <c r="K41" s="26">
        <f>'[1]Trust - Frontsheet'!L41</f>
        <v>1532</v>
      </c>
      <c r="L41" s="26">
        <f>'[1]Trust - Frontsheet'!M41</f>
        <v>2233</v>
      </c>
      <c r="M41" s="26">
        <f>'[1]Trust - Frontsheet'!N41</f>
        <v>2197</v>
      </c>
      <c r="N41" s="27">
        <f>'[1]Trust - Frontsheet'!O41</f>
        <v>924</v>
      </c>
      <c r="O41" s="28">
        <f>'[1]Trust - Frontsheet'!P41</f>
        <v>1045</v>
      </c>
      <c r="P41" s="29">
        <f>'[1]Trust - Frontsheet'!Q41</f>
        <v>0.93729138402566914</v>
      </c>
      <c r="Q41" s="30">
        <f>'[1]Trust - Frontsheet'!R41</f>
        <v>0.8917345750873108</v>
      </c>
      <c r="R41" s="29">
        <f>'[1]Trust - Frontsheet'!S41</f>
        <v>0.98387819077474248</v>
      </c>
      <c r="S41" s="30">
        <f>'[1]Trust - Frontsheet'!T41</f>
        <v>1.1309523809523809</v>
      </c>
      <c r="T41" s="54">
        <f>'[1]Trust - Frontsheet'!U41</f>
        <v>868</v>
      </c>
      <c r="U41" s="55">
        <f>'[1]Trust - Frontsheet'!V41</f>
        <v>6.7097734254992316</v>
      </c>
      <c r="V41" s="55">
        <f>'[1]Trust - Frontsheet'!W41</f>
        <v>2.9688940092165899</v>
      </c>
      <c r="W41" s="55">
        <f>'[1]Trust - Frontsheet'!X41</f>
        <v>9.6786674347158197</v>
      </c>
      <c r="X41" s="30"/>
      <c r="Y41" s="46"/>
      <c r="Z41" s="46"/>
      <c r="AA41" s="46"/>
    </row>
    <row r="42" spans="2:27" ht="25.5" x14ac:dyDescent="0.25">
      <c r="B42" s="25"/>
      <c r="C42" s="41" t="str">
        <f>'[1]Trust - Frontsheet'!D42</f>
        <v>RWDDA</v>
      </c>
      <c r="D42" s="58" t="str">
        <f>'[1]Trust - Frontsheet'!E42</f>
        <v>Lincoln County Hospital - RWDDA</v>
      </c>
      <c r="E42" s="42" t="str">
        <f>'[1]Trust - Frontsheet'!F42</f>
        <v>SEAU</v>
      </c>
      <c r="F42" s="43" t="str">
        <f>'[1]Trust - Frontsheet'!G42</f>
        <v>300 - GENERAL MEDICINE</v>
      </c>
      <c r="G42" s="44" t="str">
        <f>'[1]Trust - Frontsheet'!H42</f>
        <v/>
      </c>
      <c r="H42" s="45">
        <f>'[1]Trust - Frontsheet'!I42</f>
        <v>2314.1666666666665</v>
      </c>
      <c r="I42" s="26">
        <f>'[1]Trust - Frontsheet'!J42</f>
        <v>1959.1666666666665</v>
      </c>
      <c r="J42" s="26">
        <f>'[1]Trust - Frontsheet'!K42</f>
        <v>1060</v>
      </c>
      <c r="K42" s="26">
        <f>'[1]Trust - Frontsheet'!L42</f>
        <v>905.5</v>
      </c>
      <c r="L42" s="26">
        <f>'[1]Trust - Frontsheet'!M42</f>
        <v>1540</v>
      </c>
      <c r="M42" s="26">
        <f>'[1]Trust - Frontsheet'!N42</f>
        <v>1419</v>
      </c>
      <c r="N42" s="27">
        <f>'[1]Trust - Frontsheet'!O42</f>
        <v>616</v>
      </c>
      <c r="O42" s="28">
        <f>'[1]Trust - Frontsheet'!P42</f>
        <v>549.5</v>
      </c>
      <c r="P42" s="29">
        <f>'[1]Trust - Frontsheet'!Q42</f>
        <v>0.84659704717320849</v>
      </c>
      <c r="Q42" s="30">
        <f>'[1]Trust - Frontsheet'!R42</f>
        <v>0.85424528301886793</v>
      </c>
      <c r="R42" s="29">
        <f>'[1]Trust - Frontsheet'!S42</f>
        <v>0.92142857142857137</v>
      </c>
      <c r="S42" s="30">
        <f>'[1]Trust - Frontsheet'!T42</f>
        <v>0.89204545454545459</v>
      </c>
      <c r="T42" s="54">
        <f>'[1]Trust - Frontsheet'!U42</f>
        <v>731</v>
      </c>
      <c r="U42" s="55">
        <f>'[1]Trust - Frontsheet'!V42</f>
        <v>4.6212950296397626</v>
      </c>
      <c r="V42" s="55">
        <f>'[1]Trust - Frontsheet'!W42</f>
        <v>1.9904240766073871</v>
      </c>
      <c r="W42" s="55">
        <f>'[1]Trust - Frontsheet'!X42</f>
        <v>6.6117191062471488</v>
      </c>
      <c r="X42" s="30"/>
      <c r="Y42" s="46"/>
      <c r="Z42" s="46"/>
      <c r="AA42" s="46"/>
    </row>
    <row r="43" spans="2:27" ht="38.25" x14ac:dyDescent="0.25">
      <c r="B43" s="25"/>
      <c r="C43" s="41" t="str">
        <f>'[1]Trust - Frontsheet'!D43</f>
        <v>RWDLA</v>
      </c>
      <c r="D43" s="58" t="str">
        <f>'[1]Trust - Frontsheet'!E43</f>
        <v>Pilgrim Hospital - RWDLA</v>
      </c>
      <c r="E43" s="42" t="str">
        <f>'[1]Trust - Frontsheet'!F43</f>
        <v>Acute Cardiac Unit (formerly Coronary Care Unit)</v>
      </c>
      <c r="F43" s="43" t="str">
        <f>'[1]Trust - Frontsheet'!G43</f>
        <v>320 - CARDIOLOGY</v>
      </c>
      <c r="G43" s="44" t="str">
        <f>'[1]Trust - Frontsheet'!H43</f>
        <v/>
      </c>
      <c r="H43" s="45">
        <f>'[1]Trust - Frontsheet'!I43</f>
        <v>1337</v>
      </c>
      <c r="I43" s="26">
        <f>'[1]Trust - Frontsheet'!J43</f>
        <v>1147.75</v>
      </c>
      <c r="J43" s="26">
        <f>'[1]Trust - Frontsheet'!K43</f>
        <v>665</v>
      </c>
      <c r="K43" s="26">
        <f>'[1]Trust - Frontsheet'!L43</f>
        <v>519.75</v>
      </c>
      <c r="L43" s="26">
        <f>'[1]Trust - Frontsheet'!M43</f>
        <v>924</v>
      </c>
      <c r="M43" s="26">
        <f>'[1]Trust - Frontsheet'!N43</f>
        <v>721</v>
      </c>
      <c r="N43" s="27">
        <f>'[1]Trust - Frontsheet'!O43</f>
        <v>308</v>
      </c>
      <c r="O43" s="28">
        <f>'[1]Trust - Frontsheet'!P43</f>
        <v>294.5</v>
      </c>
      <c r="P43" s="29">
        <f>'[1]Trust - Frontsheet'!Q43</f>
        <v>0.85845175766641735</v>
      </c>
      <c r="Q43" s="30">
        <f>'[1]Trust - Frontsheet'!R43</f>
        <v>0.78157894736842104</v>
      </c>
      <c r="R43" s="29">
        <f>'[1]Trust - Frontsheet'!S43</f>
        <v>0.78030303030303028</v>
      </c>
      <c r="S43" s="30">
        <f>'[1]Trust - Frontsheet'!T43</f>
        <v>0.95616883116883122</v>
      </c>
      <c r="T43" s="54">
        <f>'[1]Trust - Frontsheet'!U43</f>
        <v>446</v>
      </c>
      <c r="U43" s="55">
        <f>'[1]Trust - Frontsheet'!V43</f>
        <v>4.190022421524664</v>
      </c>
      <c r="V43" s="55">
        <f>'[1]Trust - Frontsheet'!W43</f>
        <v>1.8256726457399104</v>
      </c>
      <c r="W43" s="55">
        <f>'[1]Trust - Frontsheet'!X43</f>
        <v>6.0156950672645744</v>
      </c>
      <c r="X43" s="30"/>
      <c r="Y43" s="46"/>
      <c r="Z43" s="46"/>
      <c r="AA43" s="46"/>
    </row>
    <row r="44" spans="2:27" x14ac:dyDescent="0.25">
      <c r="B44" s="25"/>
      <c r="C44" s="41" t="str">
        <f>'[1]Trust - Frontsheet'!D44</f>
        <v>RWDLA</v>
      </c>
      <c r="D44" s="58" t="str">
        <f>'[1]Trust - Frontsheet'!E44</f>
        <v>Pilgrim Hospital - RWDLA</v>
      </c>
      <c r="E44" s="42" t="str">
        <f>'[1]Trust - Frontsheet'!F44</f>
        <v>Labour Ward</v>
      </c>
      <c r="F44" s="43" t="str">
        <f>'[1]Trust - Frontsheet'!G44</f>
        <v>502 - GYNAECOLOGY</v>
      </c>
      <c r="G44" s="44" t="str">
        <f>'[1]Trust - Frontsheet'!H44</f>
        <v/>
      </c>
      <c r="H44" s="45">
        <f>'[1]Trust - Frontsheet'!I44</f>
        <v>1863</v>
      </c>
      <c r="I44" s="26">
        <f>'[1]Trust - Frontsheet'!J44</f>
        <v>1796.8333333333335</v>
      </c>
      <c r="J44" s="26">
        <f>'[1]Trust - Frontsheet'!K44</f>
        <v>369.5</v>
      </c>
      <c r="K44" s="26">
        <f>'[1]Trust - Frontsheet'!L44</f>
        <v>377</v>
      </c>
      <c r="L44" s="26">
        <f>'[1]Trust - Frontsheet'!M44</f>
        <v>1558</v>
      </c>
      <c r="M44" s="26">
        <f>'[1]Trust - Frontsheet'!N44</f>
        <v>1564.25</v>
      </c>
      <c r="N44" s="27">
        <f>'[1]Trust - Frontsheet'!O44</f>
        <v>308</v>
      </c>
      <c r="O44" s="28">
        <f>'[1]Trust - Frontsheet'!P44</f>
        <v>314.91666666666669</v>
      </c>
      <c r="P44" s="29">
        <f>'[1]Trust - Frontsheet'!Q44</f>
        <v>0.96448380747897666</v>
      </c>
      <c r="Q44" s="30">
        <f>'[1]Trust - Frontsheet'!R44</f>
        <v>1.020297699594046</v>
      </c>
      <c r="R44" s="29">
        <f>'[1]Trust - Frontsheet'!S44</f>
        <v>1.0040115532734275</v>
      </c>
      <c r="S44" s="30">
        <f>'[1]Trust - Frontsheet'!T44</f>
        <v>1.0224567099567101</v>
      </c>
      <c r="T44" s="54">
        <f>'[1]Trust - Frontsheet'!U44</f>
        <v>136</v>
      </c>
      <c r="U44" s="55">
        <f>'[1]Trust - Frontsheet'!V44</f>
        <v>24.713848039215687</v>
      </c>
      <c r="V44" s="55">
        <f>'[1]Trust - Frontsheet'!W44</f>
        <v>5.0876225490196081</v>
      </c>
      <c r="W44" s="55">
        <f>'[1]Trust - Frontsheet'!X44</f>
        <v>29.801470588235293</v>
      </c>
      <c r="X44" s="30"/>
      <c r="Y44" s="46"/>
      <c r="Z44" s="46"/>
      <c r="AA44" s="46"/>
    </row>
    <row r="45" spans="2:27" x14ac:dyDescent="0.25">
      <c r="B45" s="25"/>
      <c r="C45" s="41" t="str">
        <f>'[1]Trust - Frontsheet'!D45</f>
        <v>RWDLA</v>
      </c>
      <c r="D45" s="58" t="str">
        <f>'[1]Trust - Frontsheet'!E45</f>
        <v>Pilgrim Hospital - RWDLA</v>
      </c>
      <c r="E45" s="42" t="str">
        <f>'[1]Trust - Frontsheet'!F45</f>
        <v>Neonatal</v>
      </c>
      <c r="F45" s="43" t="str">
        <f>'[1]Trust - Frontsheet'!G45</f>
        <v>422- NEONATOLOGY</v>
      </c>
      <c r="G45" s="44" t="str">
        <f>'[1]Trust - Frontsheet'!H45</f>
        <v/>
      </c>
      <c r="H45" s="45">
        <f>'[1]Trust - Frontsheet'!I45</f>
        <v>1354</v>
      </c>
      <c r="I45" s="26">
        <f>'[1]Trust - Frontsheet'!J45</f>
        <v>886.91666666666652</v>
      </c>
      <c r="J45" s="26">
        <f>'[1]Trust - Frontsheet'!K45</f>
        <v>336</v>
      </c>
      <c r="K45" s="26">
        <f>'[1]Trust - Frontsheet'!L45</f>
        <v>251</v>
      </c>
      <c r="L45" s="26">
        <f>'[1]Trust - Frontsheet'!M45</f>
        <v>924</v>
      </c>
      <c r="M45" s="26">
        <f>'[1]Trust - Frontsheet'!N45</f>
        <v>608.76666666666665</v>
      </c>
      <c r="N45" s="27">
        <f>'[1]Trust - Frontsheet'!O45</f>
        <v>308</v>
      </c>
      <c r="O45" s="28">
        <f>'[1]Trust - Frontsheet'!P45</f>
        <v>297</v>
      </c>
      <c r="P45" s="29">
        <f>'[1]Trust - Frontsheet'!Q45</f>
        <v>0.65503446578040359</v>
      </c>
      <c r="Q45" s="30">
        <f>'[1]Trust - Frontsheet'!R45</f>
        <v>0.74702380952380953</v>
      </c>
      <c r="R45" s="29">
        <f>'[1]Trust - Frontsheet'!S45</f>
        <v>0.65883838383838378</v>
      </c>
      <c r="S45" s="30">
        <f>'[1]Trust - Frontsheet'!T45</f>
        <v>0.9642857142857143</v>
      </c>
      <c r="T45" s="54">
        <f>'[1]Trust - Frontsheet'!U45</f>
        <v>123</v>
      </c>
      <c r="U45" s="55">
        <f>'[1]Trust - Frontsheet'!V45</f>
        <v>12.160027100271002</v>
      </c>
      <c r="V45" s="55">
        <f>'[1]Trust - Frontsheet'!W45</f>
        <v>4.4552845528455283</v>
      </c>
      <c r="W45" s="55">
        <f>'[1]Trust - Frontsheet'!X45</f>
        <v>16.615311653116528</v>
      </c>
      <c r="X45" s="30"/>
      <c r="Y45" s="46"/>
      <c r="Z45" s="46"/>
      <c r="AA45" s="46"/>
    </row>
    <row r="46" spans="2:27" ht="25.5" x14ac:dyDescent="0.25">
      <c r="B46" s="25"/>
      <c r="C46" s="41" t="str">
        <f>'[1]Trust - Frontsheet'!D46</f>
        <v>RWDLA</v>
      </c>
      <c r="D46" s="58" t="str">
        <f>'[1]Trust - Frontsheet'!E46</f>
        <v>Pilgrim Hospital - RWDLA</v>
      </c>
      <c r="E46" s="42" t="str">
        <f>'[1]Trust - Frontsheet'!F46</f>
        <v>Stroke Unit</v>
      </c>
      <c r="F46" s="43" t="str">
        <f>'[1]Trust - Frontsheet'!G46</f>
        <v>300 - GENERAL MEDICINE</v>
      </c>
      <c r="G46" s="44" t="str">
        <f>'[1]Trust - Frontsheet'!H46</f>
        <v/>
      </c>
      <c r="H46" s="45">
        <f>'[1]Trust - Frontsheet'!I46</f>
        <v>1742.5</v>
      </c>
      <c r="I46" s="26">
        <f>'[1]Trust - Frontsheet'!J46</f>
        <v>1436.5</v>
      </c>
      <c r="J46" s="26">
        <f>'[1]Trust - Frontsheet'!K46</f>
        <v>1384.75</v>
      </c>
      <c r="K46" s="26">
        <f>'[1]Trust - Frontsheet'!L46</f>
        <v>1401.75</v>
      </c>
      <c r="L46" s="26">
        <f>'[1]Trust - Frontsheet'!M46</f>
        <v>1232</v>
      </c>
      <c r="M46" s="26">
        <f>'[1]Trust - Frontsheet'!N46</f>
        <v>1093.5</v>
      </c>
      <c r="N46" s="27">
        <f>'[1]Trust - Frontsheet'!O46</f>
        <v>616</v>
      </c>
      <c r="O46" s="28">
        <f>'[1]Trust - Frontsheet'!P46</f>
        <v>620.66666666666674</v>
      </c>
      <c r="P46" s="29">
        <f>'[1]Trust - Frontsheet'!Q46</f>
        <v>0.82439024390243898</v>
      </c>
      <c r="Q46" s="30">
        <f>'[1]Trust - Frontsheet'!R46</f>
        <v>1.0122765842209784</v>
      </c>
      <c r="R46" s="29">
        <f>'[1]Trust - Frontsheet'!S46</f>
        <v>0.88758116883116878</v>
      </c>
      <c r="S46" s="30">
        <f>'[1]Trust - Frontsheet'!T46</f>
        <v>1.0075757575757578</v>
      </c>
      <c r="T46" s="54">
        <f>'[1]Trust - Frontsheet'!U46</f>
        <v>753</v>
      </c>
      <c r="U46" s="55">
        <f>'[1]Trust - Frontsheet'!V46</f>
        <v>3.3598937583001329</v>
      </c>
      <c r="V46" s="55">
        <f>'[1]Trust - Frontsheet'!W46</f>
        <v>2.6858123063302348</v>
      </c>
      <c r="W46" s="55">
        <f>'[1]Trust - Frontsheet'!X46</f>
        <v>6.0457060646303677</v>
      </c>
      <c r="X46" s="30"/>
      <c r="Y46" s="46"/>
      <c r="Z46" s="46"/>
      <c r="AA46" s="46"/>
    </row>
    <row r="47" spans="2:27" ht="25.5" x14ac:dyDescent="0.25">
      <c r="B47" s="25"/>
      <c r="C47" s="41" t="str">
        <f>'[1]Trust - Frontsheet'!D47</f>
        <v>RWDLA</v>
      </c>
      <c r="D47" s="58" t="str">
        <f>'[1]Trust - Frontsheet'!E47</f>
        <v>Pilgrim Hospital - RWDLA</v>
      </c>
      <c r="E47" s="42" t="str">
        <f>'[1]Trust - Frontsheet'!F47</f>
        <v>3A</v>
      </c>
      <c r="F47" s="43" t="str">
        <f>'[1]Trust - Frontsheet'!G47</f>
        <v>110 - TRAUMA &amp; ORTHOPAEDICS</v>
      </c>
      <c r="G47" s="44" t="str">
        <f>'[1]Trust - Frontsheet'!H47</f>
        <v/>
      </c>
      <c r="H47" s="45">
        <f>'[1]Trust - Frontsheet'!I47</f>
        <v>1226.75</v>
      </c>
      <c r="I47" s="26">
        <f>'[1]Trust - Frontsheet'!J47</f>
        <v>1092</v>
      </c>
      <c r="J47" s="26">
        <f>'[1]Trust - Frontsheet'!K47</f>
        <v>1986</v>
      </c>
      <c r="K47" s="26">
        <f>'[1]Trust - Frontsheet'!L47</f>
        <v>977.16666666666674</v>
      </c>
      <c r="L47" s="26">
        <f>'[1]Trust - Frontsheet'!M47</f>
        <v>616</v>
      </c>
      <c r="M47" s="26">
        <f>'[1]Trust - Frontsheet'!N47</f>
        <v>847.74999999999989</v>
      </c>
      <c r="N47" s="27">
        <f>'[1]Trust - Frontsheet'!O47</f>
        <v>924</v>
      </c>
      <c r="O47" s="28">
        <f>'[1]Trust - Frontsheet'!P47</f>
        <v>662.5</v>
      </c>
      <c r="P47" s="29">
        <f>'[1]Trust - Frontsheet'!Q47</f>
        <v>0.89015691868758917</v>
      </c>
      <c r="Q47" s="30">
        <f>'[1]Trust - Frontsheet'!R47</f>
        <v>0.49202752601544147</v>
      </c>
      <c r="R47" s="29">
        <f>'[1]Trust - Frontsheet'!S47</f>
        <v>1.3762175324675323</v>
      </c>
      <c r="S47" s="30">
        <f>'[1]Trust - Frontsheet'!T47</f>
        <v>0.71699134199134196</v>
      </c>
      <c r="T47" s="54">
        <f>'[1]Trust - Frontsheet'!U47</f>
        <v>631</v>
      </c>
      <c r="U47" s="55">
        <f>'[1]Trust - Frontsheet'!V47</f>
        <v>3.0740887480190175</v>
      </c>
      <c r="V47" s="55">
        <f>'[1]Trust - Frontsheet'!W47</f>
        <v>2.5985208663497095</v>
      </c>
      <c r="W47" s="55">
        <f>'[1]Trust - Frontsheet'!X47</f>
        <v>5.672609614368727</v>
      </c>
      <c r="X47" s="30"/>
      <c r="Y47" s="46"/>
      <c r="Z47" s="46"/>
      <c r="AA47" s="46"/>
    </row>
    <row r="48" spans="2:27" ht="25.5" x14ac:dyDescent="0.25">
      <c r="B48" s="25"/>
      <c r="C48" s="41" t="str">
        <f>'[1]Trust - Frontsheet'!D48</f>
        <v>RWDLA</v>
      </c>
      <c r="D48" s="58" t="str">
        <f>'[1]Trust - Frontsheet'!E48</f>
        <v>Pilgrim Hospital - RWDLA</v>
      </c>
      <c r="E48" s="42" t="str">
        <f>'[1]Trust - Frontsheet'!F48</f>
        <v>3B</v>
      </c>
      <c r="F48" s="43" t="str">
        <f>'[1]Trust - Frontsheet'!G48</f>
        <v>110 - TRAUMA &amp; ORTHOPAEDICS</v>
      </c>
      <c r="G48" s="44" t="str">
        <f>'[1]Trust - Frontsheet'!H48</f>
        <v/>
      </c>
      <c r="H48" s="45">
        <f>'[1]Trust - Frontsheet'!I48</f>
        <v>1705</v>
      </c>
      <c r="I48" s="26">
        <f>'[1]Trust - Frontsheet'!J48</f>
        <v>1389.666666666667</v>
      </c>
      <c r="J48" s="26">
        <f>'[1]Trust - Frontsheet'!K48</f>
        <v>1251</v>
      </c>
      <c r="K48" s="26">
        <f>'[1]Trust - Frontsheet'!L48</f>
        <v>1345.25</v>
      </c>
      <c r="L48" s="26">
        <f>'[1]Trust - Frontsheet'!M48</f>
        <v>924</v>
      </c>
      <c r="M48" s="26">
        <f>'[1]Trust - Frontsheet'!N48</f>
        <v>945.5</v>
      </c>
      <c r="N48" s="27">
        <f>'[1]Trust - Frontsheet'!O48</f>
        <v>614.5</v>
      </c>
      <c r="O48" s="28">
        <f>'[1]Trust - Frontsheet'!P48</f>
        <v>944</v>
      </c>
      <c r="P48" s="29">
        <f>'[1]Trust - Frontsheet'!Q48</f>
        <v>0.81505376344086045</v>
      </c>
      <c r="Q48" s="30">
        <f>'[1]Trust - Frontsheet'!R48</f>
        <v>1.075339728217426</v>
      </c>
      <c r="R48" s="29">
        <f>'[1]Trust - Frontsheet'!S48</f>
        <v>1.0232683982683983</v>
      </c>
      <c r="S48" s="30">
        <f>'[1]Trust - Frontsheet'!T48</f>
        <v>1.5362082994304311</v>
      </c>
      <c r="T48" s="54">
        <f>'[1]Trust - Frontsheet'!U48</f>
        <v>789</v>
      </c>
      <c r="U48" s="55">
        <f>'[1]Trust - Frontsheet'!V48</f>
        <v>2.9596535699197299</v>
      </c>
      <c r="V48" s="55">
        <f>'[1]Trust - Frontsheet'!W48</f>
        <v>2.9014575411913817</v>
      </c>
      <c r="W48" s="55">
        <f>'[1]Trust - Frontsheet'!X48</f>
        <v>5.8611111111111116</v>
      </c>
      <c r="X48" s="30"/>
      <c r="Y48" s="46"/>
      <c r="Z48" s="46"/>
      <c r="AA48" s="46"/>
    </row>
    <row r="49" spans="2:50" x14ac:dyDescent="0.25">
      <c r="B49" s="25"/>
      <c r="C49" s="41" t="str">
        <f>'[1]Trust - Frontsheet'!D49</f>
        <v>RWDLA</v>
      </c>
      <c r="D49" s="58" t="str">
        <f>'[1]Trust - Frontsheet'!E49</f>
        <v>Pilgrim Hospital - RWDLA</v>
      </c>
      <c r="E49" s="42" t="str">
        <f>'[1]Trust - Frontsheet'!F49</f>
        <v>4A</v>
      </c>
      <c r="F49" s="43" t="str">
        <f>'[1]Trust - Frontsheet'!G49</f>
        <v>420 - PAEDIATRICS</v>
      </c>
      <c r="G49" s="44" t="str">
        <f>'[1]Trust - Frontsheet'!H49</f>
        <v/>
      </c>
      <c r="H49" s="45">
        <f>'[1]Trust - Frontsheet'!I49</f>
        <v>2320</v>
      </c>
      <c r="I49" s="26">
        <f>'[1]Trust - Frontsheet'!J49</f>
        <v>1434.75</v>
      </c>
      <c r="J49" s="26">
        <f>'[1]Trust - Frontsheet'!K49</f>
        <v>1731</v>
      </c>
      <c r="K49" s="26">
        <f>'[1]Trust - Frontsheet'!L49</f>
        <v>1008</v>
      </c>
      <c r="L49" s="26">
        <f>'[1]Trust - Frontsheet'!M49</f>
        <v>924</v>
      </c>
      <c r="M49" s="26">
        <f>'[1]Trust - Frontsheet'!N49</f>
        <v>930</v>
      </c>
      <c r="N49" s="27">
        <f>'[1]Trust - Frontsheet'!O49</f>
        <v>616</v>
      </c>
      <c r="O49" s="28">
        <f>'[1]Trust - Frontsheet'!P49</f>
        <v>298</v>
      </c>
      <c r="P49" s="29">
        <f>'[1]Trust - Frontsheet'!Q49</f>
        <v>0.61842672413793098</v>
      </c>
      <c r="Q49" s="30">
        <f>'[1]Trust - Frontsheet'!R49</f>
        <v>0.5823223570190641</v>
      </c>
      <c r="R49" s="29">
        <f>'[1]Trust - Frontsheet'!S49</f>
        <v>1.0064935064935066</v>
      </c>
      <c r="S49" s="30">
        <f>'[1]Trust - Frontsheet'!T49</f>
        <v>0.48376623376623379</v>
      </c>
      <c r="T49" s="54">
        <f>'[1]Trust - Frontsheet'!U49</f>
        <v>267</v>
      </c>
      <c r="U49" s="55">
        <f>'[1]Trust - Frontsheet'!V49</f>
        <v>8.8567415730337071</v>
      </c>
      <c r="V49" s="55">
        <f>'[1]Trust - Frontsheet'!W49</f>
        <v>4.8913857677902621</v>
      </c>
      <c r="W49" s="55">
        <f>'[1]Trust - Frontsheet'!X49</f>
        <v>13.74812734082397</v>
      </c>
      <c r="X49" s="30"/>
      <c r="Y49" s="39"/>
      <c r="Z49" s="46"/>
      <c r="AA49" s="46"/>
    </row>
    <row r="50" spans="2:50" ht="25.5" x14ac:dyDescent="0.25">
      <c r="B50" s="25"/>
      <c r="C50" s="41" t="str">
        <f>'[1]Trust - Frontsheet'!D50</f>
        <v>RWDLA</v>
      </c>
      <c r="D50" s="58" t="str">
        <f>'[1]Trust - Frontsheet'!E50</f>
        <v>Pilgrim Hospital - RWDLA</v>
      </c>
      <c r="E50" s="42" t="str">
        <f>'[1]Trust - Frontsheet'!F50</f>
        <v>5A</v>
      </c>
      <c r="F50" s="43" t="str">
        <f>'[1]Trust - Frontsheet'!G50</f>
        <v>100 - GENERAL SURGERY</v>
      </c>
      <c r="G50" s="44" t="str">
        <f>'[1]Trust - Frontsheet'!H50</f>
        <v/>
      </c>
      <c r="H50" s="45">
        <f>'[1]Trust - Frontsheet'!I50</f>
        <v>1433.8</v>
      </c>
      <c r="I50" s="26">
        <f>'[1]Trust - Frontsheet'!J50</f>
        <v>1448.1666666666667</v>
      </c>
      <c r="J50" s="26">
        <f>'[1]Trust - Frontsheet'!K50</f>
        <v>1086.3</v>
      </c>
      <c r="K50" s="26">
        <f>'[1]Trust - Frontsheet'!L50</f>
        <v>1246</v>
      </c>
      <c r="L50" s="26">
        <f>'[1]Trust - Frontsheet'!M50</f>
        <v>924</v>
      </c>
      <c r="M50" s="26">
        <f>'[1]Trust - Frontsheet'!N50</f>
        <v>894.75</v>
      </c>
      <c r="N50" s="27">
        <f>'[1]Trust - Frontsheet'!O50</f>
        <v>616</v>
      </c>
      <c r="O50" s="28">
        <f>'[1]Trust - Frontsheet'!P50</f>
        <v>665.08333333333326</v>
      </c>
      <c r="P50" s="29">
        <f>'[1]Trust - Frontsheet'!Q50</f>
        <v>1.0100199934904917</v>
      </c>
      <c r="Q50" s="30">
        <f>'[1]Trust - Frontsheet'!R50</f>
        <v>1.14701279572862</v>
      </c>
      <c r="R50" s="29">
        <f>'[1]Trust - Frontsheet'!S50</f>
        <v>0.9683441558441559</v>
      </c>
      <c r="S50" s="30">
        <f>'[1]Trust - Frontsheet'!T50</f>
        <v>1.0796807359307359</v>
      </c>
      <c r="T50" s="54">
        <f>'[1]Trust - Frontsheet'!U50</f>
        <v>613</v>
      </c>
      <c r="U50" s="55">
        <f>'[1]Trust - Frontsheet'!V50</f>
        <v>3.8220500271886899</v>
      </c>
      <c r="V50" s="55">
        <f>'[1]Trust - Frontsheet'!W50</f>
        <v>3.117591082109842</v>
      </c>
      <c r="W50" s="55">
        <f>'[1]Trust - Frontsheet'!X50</f>
        <v>6.939641109298532</v>
      </c>
      <c r="X50" s="30"/>
      <c r="Y50" s="46"/>
      <c r="Z50" s="46"/>
      <c r="AA50" s="46"/>
    </row>
    <row r="51" spans="2:50" ht="25.5" x14ac:dyDescent="0.25">
      <c r="B51" s="25"/>
      <c r="C51" s="41" t="str">
        <f>'[1]Trust - Frontsheet'!D51</f>
        <v>RWDLA</v>
      </c>
      <c r="D51" s="58" t="str">
        <f>'[1]Trust - Frontsheet'!E51</f>
        <v>Pilgrim Hospital - RWDLA</v>
      </c>
      <c r="E51" s="42" t="str">
        <f>'[1]Trust - Frontsheet'!F51</f>
        <v>5B</v>
      </c>
      <c r="F51" s="43" t="str">
        <f>'[1]Trust - Frontsheet'!G51</f>
        <v>100 - GENERAL SURGERY</v>
      </c>
      <c r="G51" s="44" t="str">
        <f>'[1]Trust - Frontsheet'!H51</f>
        <v/>
      </c>
      <c r="H51" s="45">
        <f>'[1]Trust - Frontsheet'!I51</f>
        <v>1752.1</v>
      </c>
      <c r="I51" s="26">
        <f>'[1]Trust - Frontsheet'!J51</f>
        <v>1324.6666666666665</v>
      </c>
      <c r="J51" s="26">
        <f>'[1]Trust - Frontsheet'!K51</f>
        <v>1064</v>
      </c>
      <c r="K51" s="26">
        <f>'[1]Trust - Frontsheet'!L51</f>
        <v>1250.5833333333333</v>
      </c>
      <c r="L51" s="26">
        <f>'[1]Trust - Frontsheet'!M51</f>
        <v>924</v>
      </c>
      <c r="M51" s="26">
        <f>'[1]Trust - Frontsheet'!N51</f>
        <v>896.5</v>
      </c>
      <c r="N51" s="27">
        <f>'[1]Trust - Frontsheet'!O51</f>
        <v>616</v>
      </c>
      <c r="O51" s="28">
        <f>'[1]Trust - Frontsheet'!P51</f>
        <v>693</v>
      </c>
      <c r="P51" s="29">
        <f>'[1]Trust - Frontsheet'!Q51</f>
        <v>0.75604512680022062</v>
      </c>
      <c r="Q51" s="30">
        <f>'[1]Trust - Frontsheet'!R51</f>
        <v>1.175360275689223</v>
      </c>
      <c r="R51" s="29">
        <f>'[1]Trust - Frontsheet'!S51</f>
        <v>0.97023809523809523</v>
      </c>
      <c r="S51" s="30">
        <f>'[1]Trust - Frontsheet'!T51</f>
        <v>1.125</v>
      </c>
      <c r="T51" s="54">
        <f>'[1]Trust - Frontsheet'!U51</f>
        <v>690</v>
      </c>
      <c r="U51" s="55">
        <f>'[1]Trust - Frontsheet'!V51</f>
        <v>3.2190821256038644</v>
      </c>
      <c r="V51" s="55">
        <f>'[1]Trust - Frontsheet'!W51</f>
        <v>2.8167874396135266</v>
      </c>
      <c r="W51" s="55">
        <f>'[1]Trust - Frontsheet'!X51</f>
        <v>6.035869565217391</v>
      </c>
      <c r="X51" s="30"/>
      <c r="Y51" s="46"/>
      <c r="Z51" s="46"/>
      <c r="AA51" s="46"/>
    </row>
    <row r="52" spans="2:50" ht="25.5" x14ac:dyDescent="0.25">
      <c r="B52" s="25"/>
      <c r="C52" s="41" t="str">
        <f>'[1]Trust - Frontsheet'!D52</f>
        <v>RWDLA</v>
      </c>
      <c r="D52" s="58" t="str">
        <f>'[1]Trust - Frontsheet'!E52</f>
        <v>Pilgrim Hospital - RWDLA</v>
      </c>
      <c r="E52" s="42" t="str">
        <f>'[1]Trust - Frontsheet'!F52</f>
        <v>6A</v>
      </c>
      <c r="F52" s="43" t="str">
        <f>'[1]Trust - Frontsheet'!G52</f>
        <v>430 - GERIATRIC MEDICINE</v>
      </c>
      <c r="G52" s="44" t="str">
        <f>'[1]Trust - Frontsheet'!H52</f>
        <v/>
      </c>
      <c r="H52" s="45">
        <f>'[1]Trust - Frontsheet'!I52</f>
        <v>1728.5</v>
      </c>
      <c r="I52" s="26">
        <f>'[1]Trust - Frontsheet'!J52</f>
        <v>1413.8333333333333</v>
      </c>
      <c r="J52" s="26">
        <f>'[1]Trust - Frontsheet'!K52</f>
        <v>1624</v>
      </c>
      <c r="K52" s="26">
        <f>'[1]Trust - Frontsheet'!L52</f>
        <v>1572.5</v>
      </c>
      <c r="L52" s="26">
        <f>'[1]Trust - Frontsheet'!M52</f>
        <v>924</v>
      </c>
      <c r="M52" s="26">
        <f>'[1]Trust - Frontsheet'!N52</f>
        <v>878.58333333333326</v>
      </c>
      <c r="N52" s="27">
        <f>'[1]Trust - Frontsheet'!O52</f>
        <v>924</v>
      </c>
      <c r="O52" s="28">
        <f>'[1]Trust - Frontsheet'!P52</f>
        <v>922.66666666666663</v>
      </c>
      <c r="P52" s="29">
        <f>'[1]Trust - Frontsheet'!Q52</f>
        <v>0.81795390994118211</v>
      </c>
      <c r="Q52" s="30">
        <f>'[1]Trust - Frontsheet'!R52</f>
        <v>0.96828817733990147</v>
      </c>
      <c r="R52" s="29">
        <f>'[1]Trust - Frontsheet'!S52</f>
        <v>0.95084776334776322</v>
      </c>
      <c r="S52" s="30">
        <f>'[1]Trust - Frontsheet'!T52</f>
        <v>0.99855699855699853</v>
      </c>
      <c r="T52" s="54">
        <f>'[1]Trust - Frontsheet'!U52</f>
        <v>769</v>
      </c>
      <c r="U52" s="55">
        <f>'[1]Trust - Frontsheet'!V52</f>
        <v>2.9810359774599045</v>
      </c>
      <c r="V52" s="55">
        <f>'[1]Trust - Frontsheet'!W52</f>
        <v>3.2446900736887732</v>
      </c>
      <c r="W52" s="55">
        <f>'[1]Trust - Frontsheet'!X52</f>
        <v>6.2257260511486772</v>
      </c>
      <c r="X52" s="30"/>
      <c r="Y52" s="46"/>
      <c r="Z52" s="46"/>
      <c r="AA52" s="46"/>
    </row>
    <row r="53" spans="2:50" ht="25.5" x14ac:dyDescent="0.25">
      <c r="B53" s="25"/>
      <c r="C53" s="41" t="str">
        <f>'[1]Trust - Frontsheet'!D53</f>
        <v>RWDLA</v>
      </c>
      <c r="D53" s="58" t="str">
        <f>'[1]Trust - Frontsheet'!E53</f>
        <v>Pilgrim Hospital - RWDLA</v>
      </c>
      <c r="E53" s="42" t="str">
        <f>'[1]Trust - Frontsheet'!F53</f>
        <v>6B</v>
      </c>
      <c r="F53" s="43" t="str">
        <f>'[1]Trust - Frontsheet'!G53</f>
        <v>430 - GERIATRIC MEDICINE</v>
      </c>
      <c r="G53" s="44" t="str">
        <f>'[1]Trust - Frontsheet'!H53</f>
        <v/>
      </c>
      <c r="H53" s="45">
        <f>'[1]Trust - Frontsheet'!I53</f>
        <v>1868.5</v>
      </c>
      <c r="I53" s="26">
        <f>'[1]Trust - Frontsheet'!J53</f>
        <v>1588</v>
      </c>
      <c r="J53" s="26">
        <f>'[1]Trust - Frontsheet'!K53</f>
        <v>1357.5</v>
      </c>
      <c r="K53" s="26">
        <f>'[1]Trust - Frontsheet'!L53</f>
        <v>1368</v>
      </c>
      <c r="L53" s="26">
        <f>'[1]Trust - Frontsheet'!M53</f>
        <v>924</v>
      </c>
      <c r="M53" s="26">
        <f>'[1]Trust - Frontsheet'!N53</f>
        <v>925.75</v>
      </c>
      <c r="N53" s="27">
        <f>'[1]Trust - Frontsheet'!O53</f>
        <v>924</v>
      </c>
      <c r="O53" s="28">
        <f>'[1]Trust - Frontsheet'!P53</f>
        <v>996.83333333333326</v>
      </c>
      <c r="P53" s="29">
        <f>'[1]Trust - Frontsheet'!Q53</f>
        <v>0.8498795825528499</v>
      </c>
      <c r="Q53" s="30">
        <f>'[1]Trust - Frontsheet'!R53</f>
        <v>1.0077348066298342</v>
      </c>
      <c r="R53" s="29">
        <f>'[1]Trust - Frontsheet'!S53</f>
        <v>1.0018939393939394</v>
      </c>
      <c r="S53" s="30">
        <f>'[1]Trust - Frontsheet'!T53</f>
        <v>1.0788239538239537</v>
      </c>
      <c r="T53" s="54">
        <f>'[1]Trust - Frontsheet'!U53</f>
        <v>762</v>
      </c>
      <c r="U53" s="55">
        <f>'[1]Trust - Frontsheet'!V53</f>
        <v>3.2988845144356955</v>
      </c>
      <c r="V53" s="55">
        <f>'[1]Trust - Frontsheet'!W53</f>
        <v>3.1034558180227467</v>
      </c>
      <c r="W53" s="55">
        <f>'[1]Trust - Frontsheet'!X53</f>
        <v>6.4023403324584427</v>
      </c>
      <c r="X53" s="30"/>
      <c r="Y53" s="46"/>
      <c r="Z53" s="46"/>
      <c r="AA53" s="46"/>
    </row>
    <row r="54" spans="2:50" ht="25.5" x14ac:dyDescent="0.25">
      <c r="B54" s="25"/>
      <c r="C54" s="41" t="str">
        <f>'[1]Trust - Frontsheet'!D54</f>
        <v>RWDLA</v>
      </c>
      <c r="D54" s="58" t="str">
        <f>'[1]Trust - Frontsheet'!E54</f>
        <v>Pilgrim Hospital - RWDLA</v>
      </c>
      <c r="E54" s="42" t="str">
        <f>'[1]Trust - Frontsheet'!F54</f>
        <v>7A</v>
      </c>
      <c r="F54" s="43" t="str">
        <f>'[1]Trust - Frontsheet'!G54</f>
        <v>800 - CLINICAL ONCOLOGY</v>
      </c>
      <c r="G54" s="44" t="str">
        <f>'[1]Trust - Frontsheet'!H54</f>
        <v>303 - CLINICAL HAEMATOLOGY</v>
      </c>
      <c r="H54" s="45">
        <f>'[1]Trust - Frontsheet'!I54</f>
        <v>1405</v>
      </c>
      <c r="I54" s="26">
        <f>'[1]Trust - Frontsheet'!J54</f>
        <v>1073.9166666666667</v>
      </c>
      <c r="J54" s="26">
        <f>'[1]Trust - Frontsheet'!K54</f>
        <v>901.5</v>
      </c>
      <c r="K54" s="26">
        <f>'[1]Trust - Frontsheet'!L54</f>
        <v>979</v>
      </c>
      <c r="L54" s="26">
        <f>'[1]Trust - Frontsheet'!M54</f>
        <v>616</v>
      </c>
      <c r="M54" s="26">
        <f>'[1]Trust - Frontsheet'!N54</f>
        <v>595</v>
      </c>
      <c r="N54" s="27">
        <f>'[1]Trust - Frontsheet'!O54</f>
        <v>308</v>
      </c>
      <c r="O54" s="28">
        <f>'[1]Trust - Frontsheet'!P54</f>
        <v>306.5</v>
      </c>
      <c r="P54" s="29">
        <f>'[1]Trust - Frontsheet'!Q54</f>
        <v>0.76435349940688024</v>
      </c>
      <c r="Q54" s="30">
        <f>'[1]Trust - Frontsheet'!R54</f>
        <v>1.0859678313921242</v>
      </c>
      <c r="R54" s="29">
        <f>'[1]Trust - Frontsheet'!S54</f>
        <v>0.96590909090909094</v>
      </c>
      <c r="S54" s="30">
        <f>'[1]Trust - Frontsheet'!T54</f>
        <v>0.99512987012987009</v>
      </c>
      <c r="T54" s="54">
        <f>'[1]Trust - Frontsheet'!U54</f>
        <v>581</v>
      </c>
      <c r="U54" s="55">
        <f>'[1]Trust - Frontsheet'!V54</f>
        <v>2.8724899598393576</v>
      </c>
      <c r="V54" s="55">
        <f>'[1]Trust - Frontsheet'!W54</f>
        <v>2.2125645438898451</v>
      </c>
      <c r="W54" s="55">
        <f>'[1]Trust - Frontsheet'!X54</f>
        <v>5.0850545037292028</v>
      </c>
      <c r="X54" s="30"/>
      <c r="Y54" s="46"/>
      <c r="Z54" s="46"/>
      <c r="AA54" s="46"/>
    </row>
    <row r="55" spans="2:50" ht="25.5" x14ac:dyDescent="0.25">
      <c r="B55" s="25"/>
      <c r="C55" s="41" t="str">
        <f>'[1]Trust - Frontsheet'!D55</f>
        <v>RWDLA</v>
      </c>
      <c r="D55" s="58" t="str">
        <f>'[1]Trust - Frontsheet'!E55</f>
        <v>Pilgrim Hospital - RWDLA</v>
      </c>
      <c r="E55" s="42" t="str">
        <f>'[1]Trust - Frontsheet'!F55</f>
        <v>7B</v>
      </c>
      <c r="F55" s="43" t="str">
        <f>'[1]Trust - Frontsheet'!G55</f>
        <v>340 - RESPIRATORY MEDICINE</v>
      </c>
      <c r="G55" s="44" t="str">
        <f>'[1]Trust - Frontsheet'!H55</f>
        <v>320 - CARDIOLOGY</v>
      </c>
      <c r="H55" s="45">
        <f>'[1]Trust - Frontsheet'!I55</f>
        <v>1895.6666666666667</v>
      </c>
      <c r="I55" s="26">
        <f>'[1]Trust - Frontsheet'!J55</f>
        <v>1318.5</v>
      </c>
      <c r="J55" s="26">
        <f>'[1]Trust - Frontsheet'!K55</f>
        <v>1402</v>
      </c>
      <c r="K55" s="26">
        <f>'[1]Trust - Frontsheet'!L55</f>
        <v>1494</v>
      </c>
      <c r="L55" s="26">
        <f>'[1]Trust - Frontsheet'!M55</f>
        <v>924</v>
      </c>
      <c r="M55" s="26">
        <f>'[1]Trust - Frontsheet'!N55</f>
        <v>963.5</v>
      </c>
      <c r="N55" s="27">
        <f>'[1]Trust - Frontsheet'!O55</f>
        <v>616</v>
      </c>
      <c r="O55" s="28">
        <f>'[1]Trust - Frontsheet'!P55</f>
        <v>600.16666666666674</v>
      </c>
      <c r="P55" s="29">
        <f>'[1]Trust - Frontsheet'!Q55</f>
        <v>0.69553367328995952</v>
      </c>
      <c r="Q55" s="30">
        <f>'[1]Trust - Frontsheet'!R55</f>
        <v>1.0656205420827389</v>
      </c>
      <c r="R55" s="29">
        <f>'[1]Trust - Frontsheet'!S55</f>
        <v>1.0427489177489178</v>
      </c>
      <c r="S55" s="30">
        <f>'[1]Trust - Frontsheet'!T55</f>
        <v>0.97429653679653694</v>
      </c>
      <c r="T55" s="54">
        <f>'[1]Trust - Frontsheet'!U55</f>
        <v>678</v>
      </c>
      <c r="U55" s="55">
        <f>'[1]Trust - Frontsheet'!V55</f>
        <v>3.3657817109144541</v>
      </c>
      <c r="V55" s="55">
        <f>'[1]Trust - Frontsheet'!W55</f>
        <v>3.0887413962635204</v>
      </c>
      <c r="W55" s="55">
        <f>'[1]Trust - Frontsheet'!X55</f>
        <v>6.4545231071779749</v>
      </c>
      <c r="X55" s="30"/>
      <c r="Y55" s="46"/>
      <c r="Z55" s="46"/>
      <c r="AA55" s="46"/>
    </row>
    <row r="56" spans="2:50" ht="25.5" x14ac:dyDescent="0.25">
      <c r="B56" s="25"/>
      <c r="C56" s="41" t="str">
        <f>'[1]Trust - Frontsheet'!D56</f>
        <v>RWDLA</v>
      </c>
      <c r="D56" s="58" t="str">
        <f>'[1]Trust - Frontsheet'!E56</f>
        <v>Pilgrim Hospital - RWDLA</v>
      </c>
      <c r="E56" s="42" t="str">
        <f>'[1]Trust - Frontsheet'!F56</f>
        <v>8A</v>
      </c>
      <c r="F56" s="43" t="str">
        <f>'[1]Trust - Frontsheet'!G56</f>
        <v>301 - GASTROENTEROLOGY</v>
      </c>
      <c r="G56" s="44" t="str">
        <f>'[1]Trust - Frontsheet'!H56</f>
        <v>320 - CARDIOLOGY</v>
      </c>
      <c r="H56" s="45">
        <f>'[1]Trust - Frontsheet'!I56</f>
        <v>1887.25</v>
      </c>
      <c r="I56" s="26">
        <f>'[1]Trust - Frontsheet'!J56</f>
        <v>1473.2500000000002</v>
      </c>
      <c r="J56" s="26">
        <f>'[1]Trust - Frontsheet'!K56</f>
        <v>1587.5</v>
      </c>
      <c r="K56" s="26">
        <f>'[1]Trust - Frontsheet'!L56</f>
        <v>1365.25</v>
      </c>
      <c r="L56" s="26">
        <f>'[1]Trust - Frontsheet'!M56</f>
        <v>923.5</v>
      </c>
      <c r="M56" s="26">
        <f>'[1]Trust - Frontsheet'!N56</f>
        <v>873.16666666666674</v>
      </c>
      <c r="N56" s="27">
        <f>'[1]Trust - Frontsheet'!O56</f>
        <v>924</v>
      </c>
      <c r="O56" s="28">
        <f>'[1]Trust - Frontsheet'!P56</f>
        <v>991</v>
      </c>
      <c r="P56" s="29">
        <f>'[1]Trust - Frontsheet'!Q56</f>
        <v>0.78063319644986107</v>
      </c>
      <c r="Q56" s="30">
        <f>'[1]Trust - Frontsheet'!R56</f>
        <v>0.86</v>
      </c>
      <c r="R56" s="29">
        <f>'[1]Trust - Frontsheet'!S56</f>
        <v>0.94549720267099813</v>
      </c>
      <c r="S56" s="30">
        <f>'[1]Trust - Frontsheet'!T56</f>
        <v>1.0725108225108224</v>
      </c>
      <c r="T56" s="54">
        <f>'[1]Trust - Frontsheet'!U56</f>
        <v>822</v>
      </c>
      <c r="U56" s="55">
        <f>'[1]Trust - Frontsheet'!V56</f>
        <v>2.8545214922952153</v>
      </c>
      <c r="V56" s="55">
        <f>'[1]Trust - Frontsheet'!W56</f>
        <v>2.8664841849148419</v>
      </c>
      <c r="W56" s="55">
        <f>'[1]Trust - Frontsheet'!X56</f>
        <v>5.7210056772100568</v>
      </c>
      <c r="X56" s="30"/>
      <c r="Y56" s="46"/>
      <c r="Z56" s="46"/>
      <c r="AA56" s="46"/>
    </row>
    <row r="57" spans="2:50" x14ac:dyDescent="0.25">
      <c r="B57" s="25"/>
      <c r="C57" s="41" t="str">
        <f>'[1]Trust - Frontsheet'!D57</f>
        <v>RWDLA</v>
      </c>
      <c r="D57" s="58" t="str">
        <f>'[1]Trust - Frontsheet'!E57</f>
        <v>Pilgrim Hospital - RWDLA</v>
      </c>
      <c r="E57" s="42" t="str">
        <f>'[1]Trust - Frontsheet'!F57</f>
        <v>1B (formerly M2)</v>
      </c>
      <c r="F57" s="43" t="str">
        <f>'[1]Trust - Frontsheet'!G57</f>
        <v>502 - GYNAECOLOGY</v>
      </c>
      <c r="G57" s="44" t="str">
        <f>'[1]Trust - Frontsheet'!H57</f>
        <v/>
      </c>
      <c r="H57" s="45">
        <f>'[1]Trust - Frontsheet'!I57</f>
        <v>1226.5</v>
      </c>
      <c r="I57" s="26">
        <f>'[1]Trust - Frontsheet'!J57</f>
        <v>1119.25</v>
      </c>
      <c r="J57" s="26">
        <f>'[1]Trust - Frontsheet'!K57</f>
        <v>551</v>
      </c>
      <c r="K57" s="26">
        <f>'[1]Trust - Frontsheet'!L57</f>
        <v>510.41666666666669</v>
      </c>
      <c r="L57" s="26">
        <f>'[1]Trust - Frontsheet'!M57</f>
        <v>617.5</v>
      </c>
      <c r="M57" s="26">
        <f>'[1]Trust - Frontsheet'!N57</f>
        <v>617</v>
      </c>
      <c r="N57" s="27">
        <f>'[1]Trust - Frontsheet'!O57</f>
        <v>305</v>
      </c>
      <c r="O57" s="28">
        <f>'[1]Trust - Frontsheet'!P57</f>
        <v>291</v>
      </c>
      <c r="P57" s="29">
        <f>'[1]Trust - Frontsheet'!Q57</f>
        <v>0.91255605381165916</v>
      </c>
      <c r="Q57" s="30">
        <f>'[1]Trust - Frontsheet'!R57</f>
        <v>0.92634603750756206</v>
      </c>
      <c r="R57" s="29">
        <f>'[1]Trust - Frontsheet'!S57</f>
        <v>0.99919028340080973</v>
      </c>
      <c r="S57" s="30">
        <f>'[1]Trust - Frontsheet'!T57</f>
        <v>0.95409836065573772</v>
      </c>
      <c r="T57" s="54">
        <f>'[1]Trust - Frontsheet'!U57</f>
        <v>282</v>
      </c>
      <c r="U57" s="55">
        <f>'[1]Trust - Frontsheet'!V57</f>
        <v>6.1569148936170217</v>
      </c>
      <c r="V57" s="55">
        <f>'[1]Trust - Frontsheet'!W57</f>
        <v>2.8419030732860522</v>
      </c>
      <c r="W57" s="55">
        <f>'[1]Trust - Frontsheet'!X57</f>
        <v>8.9988179669030739</v>
      </c>
      <c r="X57" s="30"/>
      <c r="Y57" s="46"/>
      <c r="Z57" s="46"/>
      <c r="AA57" s="46"/>
      <c r="AS57" s="1" t="s">
        <v>33</v>
      </c>
      <c r="AT57" s="1" t="s">
        <v>34</v>
      </c>
      <c r="AU57" s="1" t="s">
        <v>35</v>
      </c>
      <c r="AV57" s="1" t="s">
        <v>34</v>
      </c>
      <c r="AW57" s="1" t="s">
        <v>35</v>
      </c>
      <c r="AX57" s="1" t="s">
        <v>36</v>
      </c>
    </row>
    <row r="58" spans="2:50" ht="12.75" customHeight="1" x14ac:dyDescent="0.25">
      <c r="B58" s="25"/>
      <c r="C58" s="41" t="str">
        <f>'[1]Trust - Frontsheet'!D58</f>
        <v>RWDLA</v>
      </c>
      <c r="D58" s="58" t="str">
        <f>'[1]Trust - Frontsheet'!E58</f>
        <v>Pilgrim Hospital - RWDLA</v>
      </c>
      <c r="E58" s="42" t="str">
        <f>'[1]Trust - Frontsheet'!F58</f>
        <v>AMU (formerly CDU)</v>
      </c>
      <c r="F58" s="43" t="str">
        <f>'[1]Trust - Frontsheet'!G58</f>
        <v>300 - GENERAL MEDICINE</v>
      </c>
      <c r="G58" s="44" t="str">
        <f>'[1]Trust - Frontsheet'!H58</f>
        <v/>
      </c>
      <c r="H58" s="45">
        <f>'[1]Trust - Frontsheet'!I58</f>
        <v>1990.25</v>
      </c>
      <c r="I58" s="26">
        <f>'[1]Trust - Frontsheet'!J58</f>
        <v>1793.5</v>
      </c>
      <c r="J58" s="26">
        <f>'[1]Trust - Frontsheet'!K58</f>
        <v>1343.5</v>
      </c>
      <c r="K58" s="26">
        <f>'[1]Trust - Frontsheet'!L58</f>
        <v>1185.5</v>
      </c>
      <c r="L58" s="26">
        <f>'[1]Trust - Frontsheet'!M58</f>
        <v>924</v>
      </c>
      <c r="M58" s="26">
        <f>'[1]Trust - Frontsheet'!N58</f>
        <v>1222</v>
      </c>
      <c r="N58" s="27">
        <f>'[1]Trust - Frontsheet'!O58</f>
        <v>895</v>
      </c>
      <c r="O58" s="28">
        <f>'[1]Trust - Frontsheet'!P58</f>
        <v>786.41666666666674</v>
      </c>
      <c r="P58" s="29">
        <f>'[1]Trust - Frontsheet'!Q58</f>
        <v>0.90114307247833192</v>
      </c>
      <c r="Q58" s="30">
        <f>'[1]Trust - Frontsheet'!R58</f>
        <v>0.88239672497208788</v>
      </c>
      <c r="R58" s="29">
        <f>'[1]Trust - Frontsheet'!S58</f>
        <v>1.3225108225108224</v>
      </c>
      <c r="S58" s="30">
        <f>'[1]Trust - Frontsheet'!T58</f>
        <v>0.87867783985102432</v>
      </c>
      <c r="T58" s="54">
        <f>'[1]Trust - Frontsheet'!U58</f>
        <v>690</v>
      </c>
      <c r="U58" s="55">
        <f>'[1]Trust - Frontsheet'!V58</f>
        <v>4.370289855072464</v>
      </c>
      <c r="V58" s="55">
        <f>'[1]Trust - Frontsheet'!W58</f>
        <v>2.857850241545894</v>
      </c>
      <c r="W58" s="55">
        <f>'[1]Trust - Frontsheet'!X58</f>
        <v>7.2281400966183575</v>
      </c>
      <c r="X58" s="30"/>
      <c r="Y58" s="46"/>
      <c r="Z58" s="46"/>
      <c r="AA58" s="46"/>
    </row>
    <row r="59" spans="2:50" ht="25.5" x14ac:dyDescent="0.25">
      <c r="B59" s="25"/>
      <c r="C59" s="41" t="str">
        <f>'[1]Trust - Frontsheet'!D59</f>
        <v>RWDLA</v>
      </c>
      <c r="D59" s="58" t="str">
        <f>'[1]Trust - Frontsheet'!E59</f>
        <v>Pilgrim Hospital - RWDLA</v>
      </c>
      <c r="E59" s="42" t="str">
        <f>'[1]Trust - Frontsheet'!F59</f>
        <v>Bostonian</v>
      </c>
      <c r="F59" s="43" t="str">
        <f>'[1]Trust - Frontsheet'!G59</f>
        <v>100 - GENERAL SURGERY</v>
      </c>
      <c r="G59" s="44" t="str">
        <f>'[1]Trust - Frontsheet'!H59</f>
        <v/>
      </c>
      <c r="H59" s="45">
        <f>'[1]Trust - Frontsheet'!I59</f>
        <v>1203.1333333333332</v>
      </c>
      <c r="I59" s="26">
        <f>'[1]Trust - Frontsheet'!J59</f>
        <v>960.45</v>
      </c>
      <c r="J59" s="26">
        <f>'[1]Trust - Frontsheet'!K59</f>
        <v>1101.5</v>
      </c>
      <c r="K59" s="26">
        <f>'[1]Trust - Frontsheet'!L59</f>
        <v>984.55</v>
      </c>
      <c r="L59" s="26">
        <f>'[1]Trust - Frontsheet'!M59</f>
        <v>616</v>
      </c>
      <c r="M59" s="26">
        <f>'[1]Trust - Frontsheet'!N59</f>
        <v>616.5</v>
      </c>
      <c r="N59" s="27">
        <f>'[1]Trust - Frontsheet'!O59</f>
        <v>305.5</v>
      </c>
      <c r="O59" s="28">
        <f>'[1]Trust - Frontsheet'!P59</f>
        <v>328.5</v>
      </c>
      <c r="P59" s="29">
        <f>'[1]Trust - Frontsheet'!Q59</f>
        <v>0.79829057461073871</v>
      </c>
      <c r="Q59" s="30">
        <f>'[1]Trust - Frontsheet'!R59</f>
        <v>0.89382660009078529</v>
      </c>
      <c r="R59" s="29">
        <f>'[1]Trust - Frontsheet'!S59</f>
        <v>1.0008116883116882</v>
      </c>
      <c r="S59" s="30">
        <f>'[1]Trust - Frontsheet'!T59</f>
        <v>1.0752864157119477</v>
      </c>
      <c r="T59" s="54">
        <f>'[1]Trust - Frontsheet'!U59</f>
        <v>492</v>
      </c>
      <c r="U59" s="55">
        <f>'[1]Trust - Frontsheet'!V59</f>
        <v>3.2051829268292682</v>
      </c>
      <c r="V59" s="55">
        <f>'[1]Trust - Frontsheet'!W59</f>
        <v>2.6688008130081298</v>
      </c>
      <c r="W59" s="55">
        <f>'[1]Trust - Frontsheet'!X59</f>
        <v>5.8739837398373984</v>
      </c>
      <c r="X59" s="30"/>
      <c r="Y59" s="46"/>
      <c r="Z59" s="46"/>
      <c r="AA59" s="46"/>
    </row>
    <row r="60" spans="2:50" ht="25.5" x14ac:dyDescent="0.25">
      <c r="B60" s="25"/>
      <c r="C60" s="41" t="str">
        <f>'[1]Trust - Frontsheet'!D60</f>
        <v>RWDLA</v>
      </c>
      <c r="D60" s="58" t="str">
        <f>'[1]Trust - Frontsheet'!E60</f>
        <v>Pilgrim Hospital - RWDLA</v>
      </c>
      <c r="E60" s="42" t="str">
        <f>'[1]Trust - Frontsheet'!F60</f>
        <v>ICU</v>
      </c>
      <c r="F60" s="43" t="str">
        <f>'[1]Trust - Frontsheet'!G60</f>
        <v>192 - CRITICAL CARE MEDICINE</v>
      </c>
      <c r="G60" s="44" t="str">
        <f>'[1]Trust - Frontsheet'!H60</f>
        <v/>
      </c>
      <c r="H60" s="45">
        <f>'[1]Trust - Frontsheet'!I60</f>
        <v>3442</v>
      </c>
      <c r="I60" s="26">
        <f>'[1]Trust - Frontsheet'!J60</f>
        <v>2667</v>
      </c>
      <c r="J60" s="26">
        <f>'[1]Trust - Frontsheet'!K60</f>
        <v>784</v>
      </c>
      <c r="K60" s="26">
        <f>'[1]Trust - Frontsheet'!L60</f>
        <v>381.33333333333331</v>
      </c>
      <c r="L60" s="26">
        <f>'[1]Trust - Frontsheet'!M60</f>
        <v>2444</v>
      </c>
      <c r="M60" s="26">
        <f>'[1]Trust - Frontsheet'!N60</f>
        <v>2115.5</v>
      </c>
      <c r="N60" s="27">
        <f>'[1]Trust - Frontsheet'!O60</f>
        <v>0</v>
      </c>
      <c r="O60" s="28">
        <f>'[1]Trust - Frontsheet'!P60</f>
        <v>22</v>
      </c>
      <c r="P60" s="29">
        <f>'[1]Trust - Frontsheet'!Q60</f>
        <v>0.77484020918070884</v>
      </c>
      <c r="Q60" s="30">
        <f>'[1]Trust - Frontsheet'!R60</f>
        <v>0.48639455782312924</v>
      </c>
      <c r="R60" s="29">
        <f>'[1]Trust - Frontsheet'!S60</f>
        <v>0.86558919803600654</v>
      </c>
      <c r="S60" s="30" t="str">
        <f>'[1]Trust - Frontsheet'!T60</f>
        <v>-</v>
      </c>
      <c r="T60" s="54">
        <f>'[1]Trust - Frontsheet'!U60</f>
        <v>207</v>
      </c>
      <c r="U60" s="55">
        <f>'[1]Trust - Frontsheet'!V60</f>
        <v>23.103864734299517</v>
      </c>
      <c r="V60" s="55">
        <f>'[1]Trust - Frontsheet'!W60</f>
        <v>1.9484702093397746</v>
      </c>
      <c r="W60" s="55">
        <f>'[1]Trust - Frontsheet'!X60</f>
        <v>25.052334943639295</v>
      </c>
      <c r="X60" s="30"/>
      <c r="Y60" s="46"/>
      <c r="Z60" s="46"/>
      <c r="AA60" s="46"/>
    </row>
    <row r="61" spans="2:50" x14ac:dyDescent="0.25">
      <c r="B61" s="25"/>
      <c r="C61" s="41"/>
      <c r="D61" s="58"/>
      <c r="E61" s="42"/>
      <c r="F61" s="43"/>
      <c r="G61" s="44"/>
      <c r="H61" s="45"/>
      <c r="I61" s="26"/>
      <c r="J61" s="26"/>
      <c r="K61" s="26"/>
      <c r="L61" s="26"/>
      <c r="M61" s="26"/>
      <c r="N61" s="27"/>
      <c r="O61" s="28"/>
      <c r="P61" s="29"/>
      <c r="Q61" s="30"/>
      <c r="R61" s="29"/>
      <c r="S61" s="30"/>
      <c r="T61" s="54"/>
      <c r="U61" s="55" t="str">
        <f>'[1]Trust - Frontsheet'!V61</f>
        <v/>
      </c>
      <c r="V61" s="55" t="str">
        <f>'[1]Trust - Frontsheet'!W61</f>
        <v/>
      </c>
      <c r="W61" s="55" t="str">
        <f>'[1]Trust - Frontsheet'!X61</f>
        <v/>
      </c>
      <c r="X61" s="30"/>
      <c r="Y61" s="46"/>
      <c r="Z61" s="46"/>
      <c r="AA61" s="46"/>
    </row>
    <row r="62" spans="2:50" x14ac:dyDescent="0.25">
      <c r="B62" s="25"/>
      <c r="C62" s="41"/>
      <c r="D62" s="58"/>
      <c r="E62" s="42"/>
      <c r="F62" s="43"/>
      <c r="G62" s="44"/>
      <c r="H62" s="45"/>
      <c r="I62" s="26"/>
      <c r="J62" s="26"/>
      <c r="K62" s="26"/>
      <c r="L62" s="26"/>
      <c r="M62" s="26"/>
      <c r="N62" s="27"/>
      <c r="O62" s="28"/>
      <c r="P62" s="29"/>
      <c r="Q62" s="30"/>
      <c r="R62" s="29"/>
      <c r="S62" s="30"/>
      <c r="T62" s="54"/>
      <c r="U62" s="55" t="str">
        <f>'[1]Trust - Frontsheet'!V62</f>
        <v/>
      </c>
      <c r="V62" s="55" t="str">
        <f>'[1]Trust - Frontsheet'!W62</f>
        <v/>
      </c>
      <c r="W62" s="55" t="str">
        <f>'[1]Trust - Frontsheet'!X62</f>
        <v/>
      </c>
      <c r="X62" s="30"/>
      <c r="Y62" s="46"/>
      <c r="Z62" s="46"/>
      <c r="AA62" s="46"/>
    </row>
    <row r="63" spans="2:50" x14ac:dyDescent="0.25">
      <c r="B63" s="25"/>
      <c r="C63" s="41"/>
      <c r="D63" s="58"/>
      <c r="E63" s="42"/>
      <c r="F63" s="43"/>
      <c r="G63" s="44"/>
      <c r="H63" s="45"/>
      <c r="I63" s="26"/>
      <c r="J63" s="26"/>
      <c r="K63" s="26"/>
      <c r="L63" s="26"/>
      <c r="M63" s="26"/>
      <c r="N63" s="27"/>
      <c r="O63" s="28"/>
      <c r="P63" s="29"/>
      <c r="Q63" s="30"/>
      <c r="R63" s="29"/>
      <c r="S63" s="30"/>
      <c r="T63" s="54"/>
      <c r="U63" s="55" t="str">
        <f>'[1]Trust - Frontsheet'!V63</f>
        <v/>
      </c>
      <c r="V63" s="55" t="str">
        <f>'[1]Trust - Frontsheet'!W63</f>
        <v/>
      </c>
      <c r="W63" s="55" t="str">
        <f>'[1]Trust - Frontsheet'!X63</f>
        <v/>
      </c>
      <c r="X63" s="30"/>
      <c r="Y63" s="39"/>
      <c r="Z63" s="46"/>
      <c r="AA63" s="46"/>
    </row>
    <row r="64" spans="2:50" x14ac:dyDescent="0.25">
      <c r="B64" s="25"/>
      <c r="C64" s="41"/>
      <c r="D64" s="58"/>
      <c r="E64" s="42"/>
      <c r="F64" s="43"/>
      <c r="G64" s="44"/>
      <c r="H64" s="45"/>
      <c r="I64" s="26"/>
      <c r="J64" s="26"/>
      <c r="K64" s="26"/>
      <c r="L64" s="26"/>
      <c r="M64" s="26"/>
      <c r="N64" s="27"/>
      <c r="O64" s="28"/>
      <c r="P64" s="29"/>
      <c r="Q64" s="30"/>
      <c r="R64" s="29"/>
      <c r="S64" s="30"/>
      <c r="T64" s="54"/>
      <c r="U64" s="55" t="str">
        <f>'[1]Trust - Frontsheet'!V64</f>
        <v/>
      </c>
      <c r="V64" s="55" t="str">
        <f>'[1]Trust - Frontsheet'!W64</f>
        <v/>
      </c>
      <c r="W64" s="55" t="str">
        <f>'[1]Trust - Frontsheet'!X64</f>
        <v/>
      </c>
      <c r="X64" s="30"/>
      <c r="Y64" s="46"/>
      <c r="Z64" s="46"/>
      <c r="AA64" s="46"/>
    </row>
    <row r="65" spans="2:27" x14ac:dyDescent="0.25">
      <c r="B65" s="25"/>
      <c r="C65" s="41"/>
      <c r="D65" s="58"/>
      <c r="E65" s="42"/>
      <c r="F65" s="43"/>
      <c r="G65" s="44"/>
      <c r="H65" s="45"/>
      <c r="I65" s="26"/>
      <c r="J65" s="26"/>
      <c r="K65" s="26"/>
      <c r="L65" s="26"/>
      <c r="M65" s="26"/>
      <c r="N65" s="27"/>
      <c r="O65" s="28"/>
      <c r="P65" s="29"/>
      <c r="Q65" s="30"/>
      <c r="R65" s="29"/>
      <c r="S65" s="30"/>
      <c r="T65" s="54"/>
      <c r="U65" s="55" t="str">
        <f>'[1]Trust - Frontsheet'!V65</f>
        <v/>
      </c>
      <c r="V65" s="55" t="str">
        <f>'[1]Trust - Frontsheet'!W65</f>
        <v/>
      </c>
      <c r="W65" s="55" t="str">
        <f>'[1]Trust - Frontsheet'!X65</f>
        <v/>
      </c>
      <c r="X65" s="30"/>
      <c r="Y65" s="46"/>
      <c r="Z65" s="46"/>
      <c r="AA65" s="46"/>
    </row>
    <row r="66" spans="2:27" x14ac:dyDescent="0.25">
      <c r="B66" s="25"/>
      <c r="C66" s="41"/>
      <c r="D66" s="58"/>
      <c r="E66" s="42"/>
      <c r="F66" s="43"/>
      <c r="G66" s="44"/>
      <c r="H66" s="45"/>
      <c r="I66" s="26"/>
      <c r="J66" s="26"/>
      <c r="K66" s="26"/>
      <c r="L66" s="26"/>
      <c r="M66" s="26"/>
      <c r="N66" s="27"/>
      <c r="O66" s="28"/>
      <c r="P66" s="29"/>
      <c r="Q66" s="30"/>
      <c r="R66" s="29"/>
      <c r="S66" s="30"/>
      <c r="T66" s="54"/>
      <c r="U66" s="55" t="str">
        <f>'[1]Trust - Frontsheet'!V66</f>
        <v/>
      </c>
      <c r="V66" s="55" t="str">
        <f>'[1]Trust - Frontsheet'!W66</f>
        <v/>
      </c>
      <c r="W66" s="55" t="str">
        <f>'[1]Trust - Frontsheet'!X66</f>
        <v/>
      </c>
      <c r="X66" s="30"/>
      <c r="Y66" s="46"/>
      <c r="Z66" s="46"/>
      <c r="AA66" s="46"/>
    </row>
    <row r="67" spans="2:27" x14ac:dyDescent="0.25">
      <c r="B67" s="25"/>
      <c r="C67" s="41"/>
      <c r="D67" s="58"/>
      <c r="E67" s="42"/>
      <c r="F67" s="43"/>
      <c r="G67" s="44"/>
      <c r="H67" s="45"/>
      <c r="I67" s="26"/>
      <c r="J67" s="26"/>
      <c r="K67" s="26"/>
      <c r="L67" s="26"/>
      <c r="M67" s="26"/>
      <c r="N67" s="27"/>
      <c r="O67" s="28"/>
      <c r="P67" s="29"/>
      <c r="Q67" s="30"/>
      <c r="R67" s="29"/>
      <c r="S67" s="30"/>
      <c r="T67" s="54"/>
      <c r="U67" s="55" t="str">
        <f>'[1]Trust - Frontsheet'!V67</f>
        <v/>
      </c>
      <c r="V67" s="55" t="str">
        <f>'[1]Trust - Frontsheet'!W67</f>
        <v/>
      </c>
      <c r="W67" s="55" t="str">
        <f>'[1]Trust - Frontsheet'!X67</f>
        <v/>
      </c>
      <c r="X67" s="30"/>
      <c r="Y67" s="46"/>
      <c r="Z67" s="46"/>
      <c r="AA67" s="46"/>
    </row>
    <row r="68" spans="2:27" x14ac:dyDescent="0.25">
      <c r="B68" s="25"/>
      <c r="C68" s="41"/>
      <c r="D68" s="58"/>
      <c r="E68" s="42"/>
      <c r="F68" s="43"/>
      <c r="G68" s="44"/>
      <c r="H68" s="45"/>
      <c r="I68" s="26"/>
      <c r="J68" s="26"/>
      <c r="K68" s="26"/>
      <c r="L68" s="26"/>
      <c r="M68" s="26"/>
      <c r="N68" s="27"/>
      <c r="O68" s="28"/>
      <c r="P68" s="29"/>
      <c r="Q68" s="30"/>
      <c r="R68" s="29"/>
      <c r="S68" s="30"/>
      <c r="T68" s="54"/>
      <c r="U68" s="55" t="str">
        <f>'[1]Trust - Frontsheet'!V68</f>
        <v/>
      </c>
      <c r="V68" s="55" t="str">
        <f>'[1]Trust - Frontsheet'!W68</f>
        <v/>
      </c>
      <c r="W68" s="55" t="str">
        <f>'[1]Trust - Frontsheet'!X68</f>
        <v/>
      </c>
      <c r="X68" s="30"/>
      <c r="Y68" s="46"/>
      <c r="Z68" s="46"/>
      <c r="AA68" s="46"/>
    </row>
    <row r="69" spans="2:27" x14ac:dyDescent="0.25">
      <c r="B69" s="25"/>
      <c r="C69" s="41"/>
      <c r="D69" s="58"/>
      <c r="E69" s="42"/>
      <c r="F69" s="43"/>
      <c r="G69" s="44"/>
      <c r="H69" s="45"/>
      <c r="I69" s="26"/>
      <c r="J69" s="26"/>
      <c r="K69" s="26"/>
      <c r="L69" s="26"/>
      <c r="M69" s="26"/>
      <c r="N69" s="27"/>
      <c r="O69" s="28"/>
      <c r="P69" s="29"/>
      <c r="Q69" s="30"/>
      <c r="R69" s="29"/>
      <c r="S69" s="30"/>
      <c r="T69" s="54"/>
      <c r="U69" s="55" t="str">
        <f>'[1]Trust - Frontsheet'!V69</f>
        <v/>
      </c>
      <c r="V69" s="55" t="str">
        <f>'[1]Trust - Frontsheet'!W69</f>
        <v/>
      </c>
      <c r="W69" s="55" t="str">
        <f>'[1]Trust - Frontsheet'!X69</f>
        <v/>
      </c>
      <c r="X69" s="30"/>
      <c r="Y69" s="46"/>
      <c r="Z69" s="46"/>
      <c r="AA69" s="46"/>
    </row>
    <row r="70" spans="2:27" x14ac:dyDescent="0.25">
      <c r="B70" s="25"/>
      <c r="C70" s="41"/>
      <c r="D70" s="58"/>
      <c r="E70" s="42"/>
      <c r="F70" s="43"/>
      <c r="G70" s="44"/>
      <c r="H70" s="45"/>
      <c r="I70" s="26"/>
      <c r="J70" s="26"/>
      <c r="K70" s="26"/>
      <c r="L70" s="26"/>
      <c r="M70" s="26"/>
      <c r="N70" s="27"/>
      <c r="O70" s="28"/>
      <c r="P70" s="29"/>
      <c r="Q70" s="30"/>
      <c r="R70" s="29"/>
      <c r="S70" s="30"/>
      <c r="T70" s="54"/>
      <c r="U70" s="55" t="str">
        <f>'[1]Trust - Frontsheet'!V70</f>
        <v/>
      </c>
      <c r="V70" s="55" t="str">
        <f>'[1]Trust - Frontsheet'!W70</f>
        <v/>
      </c>
      <c r="W70" s="55" t="str">
        <f>'[1]Trust - Frontsheet'!X70</f>
        <v/>
      </c>
      <c r="X70" s="30"/>
      <c r="Y70" s="46"/>
      <c r="Z70" s="46"/>
      <c r="AA70" s="46"/>
    </row>
    <row r="71" spans="2:27" x14ac:dyDescent="0.25">
      <c r="B71" s="25"/>
      <c r="C71" s="41"/>
      <c r="D71" s="58"/>
      <c r="E71" s="42"/>
      <c r="F71" s="43"/>
      <c r="G71" s="44"/>
      <c r="H71" s="45"/>
      <c r="I71" s="26"/>
      <c r="J71" s="26"/>
      <c r="K71" s="26"/>
      <c r="L71" s="26"/>
      <c r="M71" s="26"/>
      <c r="N71" s="27"/>
      <c r="O71" s="28"/>
      <c r="P71" s="29"/>
      <c r="Q71" s="30"/>
      <c r="R71" s="29"/>
      <c r="S71" s="30"/>
      <c r="T71" s="54"/>
      <c r="U71" s="55" t="str">
        <f>'[1]Trust - Frontsheet'!V71</f>
        <v/>
      </c>
      <c r="V71" s="55" t="str">
        <f>'[1]Trust - Frontsheet'!W71</f>
        <v/>
      </c>
      <c r="W71" s="55" t="str">
        <f>'[1]Trust - Frontsheet'!X71</f>
        <v/>
      </c>
      <c r="X71" s="30"/>
      <c r="Y71" s="46"/>
      <c r="Z71" s="46"/>
      <c r="AA71" s="46"/>
    </row>
    <row r="72" spans="2:27" x14ac:dyDescent="0.25">
      <c r="B72" s="25"/>
      <c r="C72" s="41"/>
      <c r="D72" s="58"/>
      <c r="E72" s="42"/>
      <c r="F72" s="43"/>
      <c r="G72" s="44"/>
      <c r="H72" s="45"/>
      <c r="I72" s="26"/>
      <c r="J72" s="26"/>
      <c r="K72" s="26"/>
      <c r="L72" s="26"/>
      <c r="M72" s="26"/>
      <c r="N72" s="27"/>
      <c r="O72" s="28"/>
      <c r="P72" s="29"/>
      <c r="Q72" s="30"/>
      <c r="R72" s="29"/>
      <c r="S72" s="30"/>
      <c r="T72" s="54"/>
      <c r="U72" s="55" t="str">
        <f>'[1]Trust - Frontsheet'!V72</f>
        <v/>
      </c>
      <c r="V72" s="55" t="str">
        <f>'[1]Trust - Frontsheet'!W72</f>
        <v/>
      </c>
      <c r="W72" s="55" t="str">
        <f>'[1]Trust - Frontsheet'!X72</f>
        <v/>
      </c>
      <c r="X72" s="30"/>
      <c r="Y72" s="46"/>
      <c r="Z72" s="46"/>
      <c r="AA72" s="46"/>
    </row>
    <row r="73" spans="2:27" ht="12.75" customHeight="1" x14ac:dyDescent="0.25">
      <c r="B73" s="25"/>
      <c r="C73" s="41"/>
      <c r="D73" s="58"/>
      <c r="E73" s="42"/>
      <c r="F73" s="43"/>
      <c r="G73" s="44"/>
      <c r="H73" s="45"/>
      <c r="I73" s="26"/>
      <c r="J73" s="26"/>
      <c r="K73" s="26"/>
      <c r="L73" s="26"/>
      <c r="M73" s="26"/>
      <c r="N73" s="27"/>
      <c r="O73" s="28"/>
      <c r="P73" s="29"/>
      <c r="Q73" s="30"/>
      <c r="R73" s="29"/>
      <c r="S73" s="30"/>
      <c r="T73" s="54"/>
      <c r="U73" s="55" t="str">
        <f>'[1]Trust - Frontsheet'!V73</f>
        <v/>
      </c>
      <c r="V73" s="55" t="str">
        <f>'[1]Trust - Frontsheet'!W73</f>
        <v/>
      </c>
      <c r="W73" s="55" t="str">
        <f>'[1]Trust - Frontsheet'!X73</f>
        <v/>
      </c>
      <c r="X73" s="30"/>
      <c r="Y73" s="46"/>
      <c r="Z73" s="46"/>
      <c r="AA73" s="46"/>
    </row>
    <row r="74" spans="2:27" x14ac:dyDescent="0.25">
      <c r="B74" s="25"/>
      <c r="C74" s="41"/>
      <c r="D74" s="58"/>
      <c r="E74" s="42"/>
      <c r="F74" s="43"/>
      <c r="G74" s="44"/>
      <c r="H74" s="45"/>
      <c r="I74" s="26"/>
      <c r="J74" s="26"/>
      <c r="K74" s="26"/>
      <c r="L74" s="26"/>
      <c r="M74" s="26"/>
      <c r="N74" s="27"/>
      <c r="O74" s="28"/>
      <c r="P74" s="29"/>
      <c r="Q74" s="30"/>
      <c r="R74" s="29"/>
      <c r="S74" s="30"/>
      <c r="T74" s="54"/>
      <c r="U74" s="55" t="str">
        <f>'[1]Trust - Frontsheet'!V74</f>
        <v/>
      </c>
      <c r="V74" s="55" t="str">
        <f>'[1]Trust - Frontsheet'!W74</f>
        <v/>
      </c>
      <c r="W74" s="55" t="str">
        <f>'[1]Trust - Frontsheet'!X74</f>
        <v/>
      </c>
      <c r="X74" s="30"/>
      <c r="Y74" s="46"/>
      <c r="Z74" s="46"/>
      <c r="AA74" s="46"/>
    </row>
    <row r="75" spans="2:27" x14ac:dyDescent="0.25">
      <c r="B75" s="25"/>
      <c r="C75" s="41"/>
      <c r="D75" s="58"/>
      <c r="E75" s="42"/>
      <c r="F75" s="43"/>
      <c r="G75" s="44"/>
      <c r="H75" s="45"/>
      <c r="I75" s="26"/>
      <c r="J75" s="26"/>
      <c r="K75" s="26"/>
      <c r="L75" s="26"/>
      <c r="M75" s="26"/>
      <c r="N75" s="27"/>
      <c r="O75" s="28"/>
      <c r="P75" s="29"/>
      <c r="Q75" s="30"/>
      <c r="R75" s="29"/>
      <c r="S75" s="30"/>
      <c r="T75" s="54"/>
      <c r="U75" s="55" t="str">
        <f>'[1]Trust - Frontsheet'!V75</f>
        <v/>
      </c>
      <c r="V75" s="55" t="str">
        <f>'[1]Trust - Frontsheet'!W75</f>
        <v/>
      </c>
      <c r="W75" s="55" t="str">
        <f>'[1]Trust - Frontsheet'!X75</f>
        <v/>
      </c>
      <c r="X75" s="30"/>
      <c r="Y75" s="46"/>
      <c r="Z75" s="46"/>
      <c r="AA75" s="46"/>
    </row>
    <row r="76" spans="2:27" x14ac:dyDescent="0.25">
      <c r="B76" s="25"/>
      <c r="C76" s="41"/>
      <c r="D76" s="58"/>
      <c r="E76" s="42"/>
      <c r="F76" s="43"/>
      <c r="G76" s="44"/>
      <c r="H76" s="45"/>
      <c r="I76" s="26"/>
      <c r="J76" s="26"/>
      <c r="K76" s="26"/>
      <c r="L76" s="26"/>
      <c r="M76" s="26"/>
      <c r="N76" s="27"/>
      <c r="O76" s="28"/>
      <c r="P76" s="29"/>
      <c r="Q76" s="30"/>
      <c r="R76" s="29"/>
      <c r="S76" s="30"/>
      <c r="T76" s="54"/>
      <c r="U76" s="55" t="str">
        <f>'[1]Trust - Frontsheet'!V76</f>
        <v/>
      </c>
      <c r="V76" s="55" t="str">
        <f>'[1]Trust - Frontsheet'!W76</f>
        <v/>
      </c>
      <c r="W76" s="55" t="str">
        <f>'[1]Trust - Frontsheet'!X76</f>
        <v/>
      </c>
      <c r="X76" s="30"/>
      <c r="Y76" s="46"/>
      <c r="Z76" s="46"/>
      <c r="AA76" s="46"/>
    </row>
    <row r="77" spans="2:27" x14ac:dyDescent="0.25">
      <c r="B77" s="25"/>
      <c r="C77" s="41"/>
      <c r="D77" s="58"/>
      <c r="E77" s="42"/>
      <c r="F77" s="43"/>
      <c r="G77" s="44"/>
      <c r="H77" s="45"/>
      <c r="I77" s="26"/>
      <c r="J77" s="26"/>
      <c r="K77" s="26"/>
      <c r="L77" s="26"/>
      <c r="M77" s="26"/>
      <c r="N77" s="27"/>
      <c r="O77" s="28"/>
      <c r="P77" s="29"/>
      <c r="Q77" s="30"/>
      <c r="R77" s="29"/>
      <c r="S77" s="30"/>
      <c r="T77" s="54"/>
      <c r="U77" s="55" t="str">
        <f>'[1]Trust - Frontsheet'!V77</f>
        <v/>
      </c>
      <c r="V77" s="55" t="str">
        <f>'[1]Trust - Frontsheet'!W77</f>
        <v/>
      </c>
      <c r="W77" s="55" t="str">
        <f>'[1]Trust - Frontsheet'!X77</f>
        <v/>
      </c>
      <c r="X77" s="30"/>
      <c r="Y77" s="46"/>
      <c r="Z77" s="46"/>
      <c r="AA77" s="46"/>
    </row>
    <row r="78" spans="2:27" x14ac:dyDescent="0.25">
      <c r="B78" s="25"/>
      <c r="C78" s="41"/>
      <c r="D78" s="58"/>
      <c r="E78" s="42"/>
      <c r="F78" s="43"/>
      <c r="G78" s="44"/>
      <c r="H78" s="45"/>
      <c r="I78" s="26"/>
      <c r="J78" s="26"/>
      <c r="K78" s="26"/>
      <c r="L78" s="26"/>
      <c r="M78" s="26"/>
      <c r="N78" s="27"/>
      <c r="O78" s="28"/>
      <c r="P78" s="29"/>
      <c r="Q78" s="30"/>
      <c r="R78" s="29"/>
      <c r="S78" s="30"/>
      <c r="T78" s="54"/>
      <c r="U78" s="55" t="str">
        <f>'[1]Trust - Frontsheet'!V78</f>
        <v/>
      </c>
      <c r="V78" s="55" t="str">
        <f>'[1]Trust - Frontsheet'!W78</f>
        <v/>
      </c>
      <c r="W78" s="55" t="str">
        <f>'[1]Trust - Frontsheet'!X78</f>
        <v/>
      </c>
      <c r="X78" s="30"/>
      <c r="Y78" s="46"/>
      <c r="Z78" s="46"/>
      <c r="AA78" s="46"/>
    </row>
    <row r="79" spans="2:27" x14ac:dyDescent="0.25">
      <c r="B79" s="25"/>
      <c r="C79" s="41"/>
      <c r="D79" s="58"/>
      <c r="E79" s="42"/>
      <c r="F79" s="43"/>
      <c r="G79" s="44"/>
      <c r="H79" s="45"/>
      <c r="I79" s="26"/>
      <c r="J79" s="26"/>
      <c r="K79" s="26"/>
      <c r="L79" s="26"/>
      <c r="M79" s="26"/>
      <c r="N79" s="27"/>
      <c r="O79" s="28"/>
      <c r="P79" s="29"/>
      <c r="Q79" s="30"/>
      <c r="R79" s="29"/>
      <c r="S79" s="30"/>
      <c r="T79" s="54"/>
      <c r="U79" s="55" t="str">
        <f>'[1]Trust - Frontsheet'!V79</f>
        <v/>
      </c>
      <c r="V79" s="55" t="str">
        <f>'[1]Trust - Frontsheet'!W79</f>
        <v/>
      </c>
      <c r="W79" s="55" t="str">
        <f>'[1]Trust - Frontsheet'!X79</f>
        <v/>
      </c>
      <c r="X79" s="30"/>
      <c r="Y79" s="46"/>
      <c r="Z79" s="46"/>
      <c r="AA79" s="46"/>
    </row>
    <row r="80" spans="2:27" x14ac:dyDescent="0.25">
      <c r="B80" s="25"/>
      <c r="C80" s="41"/>
      <c r="D80" s="58"/>
      <c r="E80" s="42"/>
      <c r="F80" s="43"/>
      <c r="G80" s="44"/>
      <c r="H80" s="45"/>
      <c r="I80" s="26"/>
      <c r="J80" s="26"/>
      <c r="K80" s="26"/>
      <c r="L80" s="26"/>
      <c r="M80" s="26"/>
      <c r="N80" s="27"/>
      <c r="O80" s="28"/>
      <c r="P80" s="29"/>
      <c r="Q80" s="30"/>
      <c r="R80" s="29"/>
      <c r="S80" s="30"/>
      <c r="T80" s="54"/>
      <c r="U80" s="55" t="str">
        <f>'[1]Trust - Frontsheet'!V80</f>
        <v/>
      </c>
      <c r="V80" s="55" t="str">
        <f>'[1]Trust - Frontsheet'!W80</f>
        <v/>
      </c>
      <c r="W80" s="55" t="str">
        <f>'[1]Trust - Frontsheet'!X80</f>
        <v/>
      </c>
      <c r="X80" s="30"/>
      <c r="Y80" s="46"/>
      <c r="Z80" s="46"/>
      <c r="AA80" s="46"/>
    </row>
    <row r="81" spans="2:27" x14ac:dyDescent="0.25">
      <c r="B81" s="25"/>
      <c r="C81" s="41"/>
      <c r="D81" s="58"/>
      <c r="E81" s="42"/>
      <c r="F81" s="43"/>
      <c r="G81" s="44"/>
      <c r="H81" s="45"/>
      <c r="I81" s="26"/>
      <c r="J81" s="26"/>
      <c r="K81" s="26"/>
      <c r="L81" s="26"/>
      <c r="M81" s="26"/>
      <c r="N81" s="27"/>
      <c r="O81" s="28"/>
      <c r="P81" s="29"/>
      <c r="Q81" s="30"/>
      <c r="R81" s="29"/>
      <c r="S81" s="30"/>
      <c r="T81" s="54"/>
      <c r="U81" s="55" t="str">
        <f>'[1]Trust - Frontsheet'!V81</f>
        <v/>
      </c>
      <c r="V81" s="55" t="str">
        <f>'[1]Trust - Frontsheet'!W81</f>
        <v/>
      </c>
      <c r="W81" s="55" t="str">
        <f>'[1]Trust - Frontsheet'!X81</f>
        <v/>
      </c>
      <c r="X81" s="30"/>
      <c r="Y81" s="39"/>
      <c r="Z81" s="46"/>
      <c r="AA81" s="46"/>
    </row>
    <row r="82" spans="2:27" x14ac:dyDescent="0.25">
      <c r="B82" s="25"/>
      <c r="C82" s="41"/>
      <c r="D82" s="58"/>
      <c r="E82" s="42"/>
      <c r="F82" s="43"/>
      <c r="G82" s="44"/>
      <c r="H82" s="45"/>
      <c r="I82" s="26"/>
      <c r="J82" s="26"/>
      <c r="K82" s="26"/>
      <c r="L82" s="26"/>
      <c r="M82" s="26"/>
      <c r="N82" s="27"/>
      <c r="O82" s="28"/>
      <c r="P82" s="29"/>
      <c r="Q82" s="30"/>
      <c r="R82" s="29"/>
      <c r="S82" s="30"/>
      <c r="T82" s="54"/>
      <c r="U82" s="55" t="str">
        <f>'[1]Trust - Frontsheet'!V82</f>
        <v/>
      </c>
      <c r="V82" s="55" t="str">
        <f>'[1]Trust - Frontsheet'!W82</f>
        <v/>
      </c>
      <c r="W82" s="55" t="str">
        <f>'[1]Trust - Frontsheet'!X82</f>
        <v/>
      </c>
      <c r="X82" s="30"/>
      <c r="Y82" s="46"/>
      <c r="Z82" s="46"/>
      <c r="AA82" s="46"/>
    </row>
    <row r="83" spans="2:27" x14ac:dyDescent="0.25">
      <c r="B83" s="25"/>
      <c r="C83" s="41"/>
      <c r="D83" s="58"/>
      <c r="E83" s="42"/>
      <c r="F83" s="43"/>
      <c r="G83" s="44"/>
      <c r="H83" s="45"/>
      <c r="I83" s="26"/>
      <c r="J83" s="26"/>
      <c r="K83" s="26"/>
      <c r="L83" s="26"/>
      <c r="M83" s="26"/>
      <c r="N83" s="27"/>
      <c r="O83" s="28"/>
      <c r="P83" s="29"/>
      <c r="Q83" s="30"/>
      <c r="R83" s="29"/>
      <c r="S83" s="30"/>
      <c r="T83" s="54"/>
      <c r="U83" s="55" t="str">
        <f>'[1]Trust - Frontsheet'!V83</f>
        <v/>
      </c>
      <c r="V83" s="55" t="str">
        <f>'[1]Trust - Frontsheet'!W83</f>
        <v/>
      </c>
      <c r="W83" s="55" t="str">
        <f>'[1]Trust - Frontsheet'!X83</f>
        <v/>
      </c>
      <c r="X83" s="30"/>
      <c r="Y83" s="46"/>
      <c r="Z83" s="46"/>
      <c r="AA83" s="46"/>
    </row>
    <row r="84" spans="2:27" x14ac:dyDescent="0.25">
      <c r="B84" s="25"/>
      <c r="C84" s="41"/>
      <c r="D84" s="58"/>
      <c r="E84" s="42"/>
      <c r="F84" s="43"/>
      <c r="G84" s="44"/>
      <c r="H84" s="45"/>
      <c r="I84" s="26"/>
      <c r="J84" s="26"/>
      <c r="K84" s="26"/>
      <c r="L84" s="26"/>
      <c r="M84" s="26"/>
      <c r="N84" s="27"/>
      <c r="O84" s="28"/>
      <c r="P84" s="29"/>
      <c r="Q84" s="30"/>
      <c r="R84" s="29"/>
      <c r="S84" s="30"/>
      <c r="T84" s="54"/>
      <c r="U84" s="55" t="str">
        <f>'[1]Trust - Frontsheet'!V84</f>
        <v/>
      </c>
      <c r="V84" s="55" t="str">
        <f>'[1]Trust - Frontsheet'!W84</f>
        <v/>
      </c>
      <c r="W84" s="55" t="str">
        <f>'[1]Trust - Frontsheet'!X84</f>
        <v/>
      </c>
      <c r="X84" s="30"/>
      <c r="Y84" s="46"/>
      <c r="Z84" s="46"/>
      <c r="AA84" s="46"/>
    </row>
    <row r="85" spans="2:27" x14ac:dyDescent="0.25">
      <c r="B85" s="25"/>
      <c r="C85" s="41"/>
      <c r="D85" s="58"/>
      <c r="E85" s="42"/>
      <c r="F85" s="43"/>
      <c r="G85" s="44"/>
      <c r="H85" s="45"/>
      <c r="I85" s="26"/>
      <c r="J85" s="26"/>
      <c r="K85" s="26"/>
      <c r="L85" s="26"/>
      <c r="M85" s="26"/>
      <c r="N85" s="27"/>
      <c r="O85" s="28"/>
      <c r="P85" s="29"/>
      <c r="Q85" s="30"/>
      <c r="R85" s="29"/>
      <c r="S85" s="30"/>
      <c r="T85" s="54"/>
      <c r="U85" s="55" t="str">
        <f>'[1]Trust - Frontsheet'!V85</f>
        <v/>
      </c>
      <c r="V85" s="55" t="str">
        <f>'[1]Trust - Frontsheet'!W85</f>
        <v/>
      </c>
      <c r="W85" s="55" t="str">
        <f>'[1]Trust - Frontsheet'!X85</f>
        <v/>
      </c>
      <c r="X85" s="30"/>
      <c r="Y85" s="46"/>
      <c r="Z85" s="46"/>
      <c r="AA85" s="46"/>
    </row>
    <row r="86" spans="2:27" x14ac:dyDescent="0.25">
      <c r="B86" s="25"/>
      <c r="C86" s="41"/>
      <c r="D86" s="58"/>
      <c r="E86" s="42"/>
      <c r="F86" s="43"/>
      <c r="G86" s="44"/>
      <c r="H86" s="45"/>
      <c r="I86" s="26"/>
      <c r="J86" s="26"/>
      <c r="K86" s="26"/>
      <c r="L86" s="26"/>
      <c r="M86" s="26"/>
      <c r="N86" s="27"/>
      <c r="O86" s="28"/>
      <c r="P86" s="29"/>
      <c r="Q86" s="30"/>
      <c r="R86" s="29"/>
      <c r="S86" s="30"/>
      <c r="T86" s="54"/>
      <c r="U86" s="55" t="str">
        <f>'[1]Trust - Frontsheet'!V86</f>
        <v/>
      </c>
      <c r="V86" s="55" t="str">
        <f>'[1]Trust - Frontsheet'!W86</f>
        <v/>
      </c>
      <c r="W86" s="55" t="str">
        <f>'[1]Trust - Frontsheet'!X86</f>
        <v/>
      </c>
      <c r="X86" s="30"/>
      <c r="Z86" s="46"/>
      <c r="AA86" s="46"/>
    </row>
    <row r="87" spans="2:27" x14ac:dyDescent="0.25">
      <c r="B87" s="25"/>
      <c r="C87" s="41"/>
      <c r="D87" s="58"/>
      <c r="E87" s="42"/>
      <c r="F87" s="43"/>
      <c r="G87" s="44"/>
      <c r="H87" s="45"/>
      <c r="I87" s="26"/>
      <c r="J87" s="26"/>
      <c r="K87" s="26"/>
      <c r="L87" s="26"/>
      <c r="M87" s="26"/>
      <c r="N87" s="27"/>
      <c r="O87" s="28"/>
      <c r="P87" s="29"/>
      <c r="Q87" s="30"/>
      <c r="R87" s="29"/>
      <c r="S87" s="30"/>
      <c r="T87" s="54"/>
      <c r="U87" s="55" t="str">
        <f>'[1]Trust - Frontsheet'!V87</f>
        <v/>
      </c>
      <c r="V87" s="55" t="str">
        <f>'[1]Trust - Frontsheet'!W87</f>
        <v/>
      </c>
      <c r="W87" s="55" t="str">
        <f>'[1]Trust - Frontsheet'!X87</f>
        <v/>
      </c>
      <c r="X87" s="30"/>
      <c r="Z87" s="46"/>
      <c r="AA87" s="46"/>
    </row>
    <row r="88" spans="2:27" x14ac:dyDescent="0.25">
      <c r="B88" s="25"/>
      <c r="C88" s="41"/>
      <c r="D88" s="58"/>
      <c r="E88" s="42"/>
      <c r="F88" s="43"/>
      <c r="G88" s="44"/>
      <c r="H88" s="45"/>
      <c r="I88" s="26"/>
      <c r="J88" s="26"/>
      <c r="K88" s="26"/>
      <c r="L88" s="26"/>
      <c r="M88" s="26"/>
      <c r="N88" s="27"/>
      <c r="O88" s="28"/>
      <c r="P88" s="29"/>
      <c r="Q88" s="30"/>
      <c r="R88" s="29"/>
      <c r="S88" s="30"/>
      <c r="T88" s="54"/>
      <c r="U88" s="55" t="str">
        <f>'[1]Trust - Frontsheet'!V88</f>
        <v/>
      </c>
      <c r="V88" s="55" t="str">
        <f>'[1]Trust - Frontsheet'!W88</f>
        <v/>
      </c>
      <c r="W88" s="55" t="str">
        <f>'[1]Trust - Frontsheet'!X88</f>
        <v/>
      </c>
      <c r="X88" s="30"/>
      <c r="Z88" s="46"/>
      <c r="AA88" s="46"/>
    </row>
    <row r="89" spans="2:27" x14ac:dyDescent="0.25">
      <c r="B89" s="25"/>
      <c r="C89" s="41"/>
      <c r="D89" s="58"/>
      <c r="E89" s="42"/>
      <c r="F89" s="43"/>
      <c r="G89" s="44"/>
      <c r="H89" s="45"/>
      <c r="I89" s="26"/>
      <c r="J89" s="26"/>
      <c r="K89" s="26"/>
      <c r="L89" s="26"/>
      <c r="M89" s="26"/>
      <c r="N89" s="27"/>
      <c r="O89" s="28"/>
      <c r="P89" s="29"/>
      <c r="Q89" s="30"/>
      <c r="R89" s="29"/>
      <c r="S89" s="30"/>
      <c r="T89" s="54"/>
      <c r="U89" s="55" t="str">
        <f>'[1]Trust - Frontsheet'!V89</f>
        <v/>
      </c>
      <c r="V89" s="55" t="str">
        <f>'[1]Trust - Frontsheet'!W89</f>
        <v/>
      </c>
      <c r="W89" s="55" t="str">
        <f>'[1]Trust - Frontsheet'!X89</f>
        <v/>
      </c>
      <c r="X89" s="30"/>
      <c r="Z89" s="46"/>
      <c r="AA89" s="46"/>
    </row>
    <row r="90" spans="2:27" x14ac:dyDescent="0.25">
      <c r="B90" s="25"/>
      <c r="C90" s="41"/>
      <c r="D90" s="58"/>
      <c r="E90" s="42"/>
      <c r="F90" s="43"/>
      <c r="G90" s="44"/>
      <c r="H90" s="45"/>
      <c r="I90" s="26"/>
      <c r="J90" s="26"/>
      <c r="K90" s="26"/>
      <c r="L90" s="26"/>
      <c r="M90" s="26"/>
      <c r="N90" s="27"/>
      <c r="O90" s="28"/>
      <c r="P90" s="29"/>
      <c r="Q90" s="30"/>
      <c r="R90" s="29"/>
      <c r="S90" s="30"/>
      <c r="T90" s="54"/>
      <c r="U90" s="55" t="str">
        <f>'[1]Trust - Frontsheet'!V90</f>
        <v/>
      </c>
      <c r="V90" s="55" t="str">
        <f>'[1]Trust - Frontsheet'!W90</f>
        <v/>
      </c>
      <c r="W90" s="55" t="str">
        <f>'[1]Trust - Frontsheet'!X90</f>
        <v/>
      </c>
      <c r="X90" s="30"/>
      <c r="Z90" s="46"/>
      <c r="AA90" s="46"/>
    </row>
    <row r="91" spans="2:27" ht="12.75" customHeight="1" x14ac:dyDescent="0.25">
      <c r="B91" s="25"/>
      <c r="C91" s="41"/>
      <c r="D91" s="58"/>
      <c r="E91" s="42"/>
      <c r="F91" s="43"/>
      <c r="G91" s="44"/>
      <c r="H91" s="45"/>
      <c r="I91" s="26"/>
      <c r="J91" s="26"/>
      <c r="K91" s="26"/>
      <c r="L91" s="26"/>
      <c r="M91" s="26"/>
      <c r="N91" s="27"/>
      <c r="O91" s="28"/>
      <c r="P91" s="29"/>
      <c r="Q91" s="30"/>
      <c r="R91" s="29"/>
      <c r="S91" s="30"/>
      <c r="T91" s="54"/>
      <c r="U91" s="55" t="str">
        <f>'[1]Trust - Frontsheet'!V91</f>
        <v/>
      </c>
      <c r="V91" s="55" t="str">
        <f>'[1]Trust - Frontsheet'!W91</f>
        <v/>
      </c>
      <c r="W91" s="55" t="str">
        <f>'[1]Trust - Frontsheet'!X91</f>
        <v/>
      </c>
      <c r="X91" s="30"/>
      <c r="Z91" s="46"/>
      <c r="AA91" s="46"/>
    </row>
    <row r="92" spans="2:27" ht="12.75" customHeight="1" x14ac:dyDescent="0.25">
      <c r="B92" s="25"/>
      <c r="C92" s="41"/>
      <c r="D92" s="58"/>
      <c r="E92" s="42"/>
      <c r="F92" s="43"/>
      <c r="G92" s="44"/>
      <c r="H92" s="45"/>
      <c r="I92" s="26"/>
      <c r="J92" s="26"/>
      <c r="K92" s="26"/>
      <c r="L92" s="26"/>
      <c r="M92" s="26"/>
      <c r="N92" s="27"/>
      <c r="O92" s="28"/>
      <c r="P92" s="29"/>
      <c r="Q92" s="30"/>
      <c r="R92" s="29"/>
      <c r="S92" s="30"/>
      <c r="T92" s="54"/>
      <c r="U92" s="55" t="str">
        <f>'[1]Trust - Frontsheet'!V92</f>
        <v/>
      </c>
      <c r="V92" s="55" t="str">
        <f>'[1]Trust - Frontsheet'!W92</f>
        <v/>
      </c>
      <c r="W92" s="55" t="str">
        <f>'[1]Trust - Frontsheet'!X92</f>
        <v/>
      </c>
      <c r="X92" s="30"/>
      <c r="Z92" s="46"/>
      <c r="AA92" s="46"/>
    </row>
    <row r="93" spans="2:27" x14ac:dyDescent="0.25">
      <c r="B93" s="25"/>
      <c r="C93" s="41"/>
      <c r="D93" s="58"/>
      <c r="E93" s="42"/>
      <c r="F93" s="43"/>
      <c r="G93" s="44"/>
      <c r="H93" s="45"/>
      <c r="I93" s="26"/>
      <c r="J93" s="26"/>
      <c r="K93" s="26"/>
      <c r="L93" s="26"/>
      <c r="M93" s="26"/>
      <c r="N93" s="27"/>
      <c r="O93" s="28"/>
      <c r="P93" s="29"/>
      <c r="Q93" s="30"/>
      <c r="R93" s="29"/>
      <c r="S93" s="30"/>
      <c r="T93" s="54"/>
      <c r="U93" s="55" t="str">
        <f>'[1]Trust - Frontsheet'!V93</f>
        <v/>
      </c>
      <c r="V93" s="55" t="str">
        <f>'[1]Trust - Frontsheet'!W93</f>
        <v/>
      </c>
      <c r="W93" s="55" t="str">
        <f>'[1]Trust - Frontsheet'!X93</f>
        <v/>
      </c>
      <c r="X93" s="30"/>
      <c r="Y93" s="46"/>
      <c r="Z93" s="46"/>
      <c r="AA93" s="46"/>
    </row>
    <row r="94" spans="2:27" x14ac:dyDescent="0.25">
      <c r="B94" s="25"/>
      <c r="C94" s="41"/>
      <c r="D94" s="58"/>
      <c r="E94" s="42"/>
      <c r="F94" s="43"/>
      <c r="G94" s="44"/>
      <c r="H94" s="45"/>
      <c r="I94" s="26"/>
      <c r="J94" s="26"/>
      <c r="K94" s="26"/>
      <c r="L94" s="26"/>
      <c r="M94" s="26"/>
      <c r="N94" s="27"/>
      <c r="O94" s="28"/>
      <c r="P94" s="29"/>
      <c r="Q94" s="30"/>
      <c r="R94" s="29"/>
      <c r="S94" s="30"/>
      <c r="T94" s="54"/>
      <c r="U94" s="55" t="str">
        <f>'[1]Trust - Frontsheet'!V94</f>
        <v/>
      </c>
      <c r="V94" s="55" t="str">
        <f>'[1]Trust - Frontsheet'!W94</f>
        <v/>
      </c>
      <c r="W94" s="55" t="str">
        <f>'[1]Trust - Frontsheet'!X94</f>
        <v/>
      </c>
      <c r="X94" s="30"/>
      <c r="Y94" s="46"/>
      <c r="Z94" s="46"/>
      <c r="AA94" s="46"/>
    </row>
    <row r="95" spans="2:27" x14ac:dyDescent="0.25">
      <c r="B95" s="25"/>
      <c r="C95" s="41"/>
      <c r="D95" s="58"/>
      <c r="E95" s="42"/>
      <c r="F95" s="43"/>
      <c r="G95" s="44"/>
      <c r="H95" s="45"/>
      <c r="I95" s="26"/>
      <c r="J95" s="26"/>
      <c r="K95" s="26"/>
      <c r="L95" s="26"/>
      <c r="M95" s="26"/>
      <c r="N95" s="27"/>
      <c r="O95" s="28"/>
      <c r="P95" s="29"/>
      <c r="Q95" s="30"/>
      <c r="R95" s="29"/>
      <c r="S95" s="30"/>
      <c r="T95" s="54"/>
      <c r="U95" s="55" t="str">
        <f>'[1]Trust - Frontsheet'!V95</f>
        <v/>
      </c>
      <c r="V95" s="55" t="str">
        <f>'[1]Trust - Frontsheet'!W95</f>
        <v/>
      </c>
      <c r="W95" s="55" t="str">
        <f>'[1]Trust - Frontsheet'!X95</f>
        <v/>
      </c>
      <c r="X95" s="30"/>
      <c r="Y95" s="46"/>
      <c r="Z95" s="46"/>
      <c r="AA95" s="46"/>
    </row>
    <row r="96" spans="2:27" x14ac:dyDescent="0.25">
      <c r="B96" s="25"/>
      <c r="C96" s="41"/>
      <c r="D96" s="58"/>
      <c r="E96" s="42"/>
      <c r="F96" s="43"/>
      <c r="G96" s="44"/>
      <c r="H96" s="45"/>
      <c r="I96" s="26"/>
      <c r="J96" s="26"/>
      <c r="K96" s="26"/>
      <c r="L96" s="26"/>
      <c r="M96" s="26"/>
      <c r="N96" s="27"/>
      <c r="O96" s="28"/>
      <c r="P96" s="29"/>
      <c r="Q96" s="30"/>
      <c r="R96" s="29"/>
      <c r="S96" s="30"/>
      <c r="T96" s="54"/>
      <c r="U96" s="55" t="str">
        <f>'[1]Trust - Frontsheet'!V96</f>
        <v/>
      </c>
      <c r="V96" s="55" t="str">
        <f>'[1]Trust - Frontsheet'!W96</f>
        <v/>
      </c>
      <c r="W96" s="55" t="str">
        <f>'[1]Trust - Frontsheet'!X96</f>
        <v/>
      </c>
      <c r="X96" s="30"/>
      <c r="Y96" s="46"/>
      <c r="Z96" s="46"/>
      <c r="AA96" s="46"/>
    </row>
    <row r="97" spans="2:27" x14ac:dyDescent="0.25">
      <c r="B97" s="25"/>
      <c r="C97" s="41"/>
      <c r="D97" s="58"/>
      <c r="E97" s="42"/>
      <c r="F97" s="43"/>
      <c r="G97" s="44"/>
      <c r="H97" s="45"/>
      <c r="I97" s="26"/>
      <c r="J97" s="26"/>
      <c r="K97" s="26"/>
      <c r="L97" s="26"/>
      <c r="M97" s="26"/>
      <c r="N97" s="27"/>
      <c r="O97" s="28"/>
      <c r="P97" s="29"/>
      <c r="Q97" s="30"/>
      <c r="R97" s="29"/>
      <c r="S97" s="30"/>
      <c r="T97" s="54"/>
      <c r="U97" s="55" t="str">
        <f>'[1]Trust - Frontsheet'!V97</f>
        <v/>
      </c>
      <c r="V97" s="55" t="str">
        <f>'[1]Trust - Frontsheet'!W97</f>
        <v/>
      </c>
      <c r="W97" s="55" t="str">
        <f>'[1]Trust - Frontsheet'!X97</f>
        <v/>
      </c>
      <c r="X97" s="30"/>
      <c r="Y97" s="46"/>
      <c r="Z97" s="46"/>
      <c r="AA97" s="46"/>
    </row>
    <row r="98" spans="2:27" x14ac:dyDescent="0.25">
      <c r="B98" s="25"/>
      <c r="C98" s="41"/>
      <c r="D98" s="58"/>
      <c r="E98" s="42"/>
      <c r="F98" s="43"/>
      <c r="G98" s="44"/>
      <c r="H98" s="45"/>
      <c r="I98" s="26"/>
      <c r="J98" s="26"/>
      <c r="K98" s="26"/>
      <c r="L98" s="26"/>
      <c r="M98" s="26"/>
      <c r="N98" s="27"/>
      <c r="O98" s="28"/>
      <c r="P98" s="29"/>
      <c r="Q98" s="30"/>
      <c r="R98" s="29"/>
      <c r="S98" s="30"/>
      <c r="T98" s="54"/>
      <c r="U98" s="55" t="str">
        <f>'[1]Trust - Frontsheet'!V98</f>
        <v/>
      </c>
      <c r="V98" s="55" t="str">
        <f>'[1]Trust - Frontsheet'!W98</f>
        <v/>
      </c>
      <c r="W98" s="55" t="str">
        <f>'[1]Trust - Frontsheet'!X98</f>
        <v/>
      </c>
      <c r="X98" s="30"/>
      <c r="Y98" s="46"/>
      <c r="Z98" s="46"/>
      <c r="AA98" s="46"/>
    </row>
    <row r="99" spans="2:27" x14ac:dyDescent="0.25">
      <c r="B99" s="25"/>
      <c r="C99" s="41"/>
      <c r="D99" s="58"/>
      <c r="E99" s="42"/>
      <c r="F99" s="43"/>
      <c r="G99" s="44"/>
      <c r="H99" s="45"/>
      <c r="I99" s="26"/>
      <c r="J99" s="26"/>
      <c r="K99" s="26"/>
      <c r="L99" s="26"/>
      <c r="M99" s="26"/>
      <c r="N99" s="27"/>
      <c r="O99" s="28"/>
      <c r="P99" s="29"/>
      <c r="Q99" s="30"/>
      <c r="R99" s="29"/>
      <c r="S99" s="30"/>
      <c r="T99" s="54"/>
      <c r="U99" s="55" t="str">
        <f>'[1]Trust - Frontsheet'!V99</f>
        <v/>
      </c>
      <c r="V99" s="55" t="str">
        <f>'[1]Trust - Frontsheet'!W99</f>
        <v/>
      </c>
      <c r="W99" s="55" t="str">
        <f>'[1]Trust - Frontsheet'!X99</f>
        <v/>
      </c>
      <c r="X99" s="30"/>
      <c r="Z99" s="46"/>
      <c r="AA99" s="46"/>
    </row>
    <row r="100" spans="2:27" x14ac:dyDescent="0.25">
      <c r="B100" s="25"/>
      <c r="C100" s="41"/>
      <c r="D100" s="58"/>
      <c r="E100" s="42"/>
      <c r="F100" s="43"/>
      <c r="G100" s="44"/>
      <c r="H100" s="45"/>
      <c r="I100" s="26"/>
      <c r="J100" s="26"/>
      <c r="K100" s="26"/>
      <c r="L100" s="26"/>
      <c r="M100" s="26"/>
      <c r="N100" s="27"/>
      <c r="O100" s="28"/>
      <c r="P100" s="29"/>
      <c r="Q100" s="30"/>
      <c r="R100" s="29"/>
      <c r="S100" s="30"/>
      <c r="T100" s="54"/>
      <c r="U100" s="55" t="str">
        <f>'[1]Trust - Frontsheet'!V100</f>
        <v/>
      </c>
      <c r="V100" s="55" t="str">
        <f>'[1]Trust - Frontsheet'!W100</f>
        <v/>
      </c>
      <c r="W100" s="55" t="str">
        <f>'[1]Trust - Frontsheet'!X100</f>
        <v/>
      </c>
      <c r="X100" s="30"/>
      <c r="Z100" s="46"/>
      <c r="AA100" s="46"/>
    </row>
    <row r="101" spans="2:27" x14ac:dyDescent="0.25">
      <c r="B101" s="25"/>
      <c r="C101" s="41"/>
      <c r="D101" s="58"/>
      <c r="E101" s="42"/>
      <c r="F101" s="43"/>
      <c r="G101" s="44"/>
      <c r="H101" s="45"/>
      <c r="I101" s="26"/>
      <c r="J101" s="26"/>
      <c r="K101" s="26"/>
      <c r="L101" s="26"/>
      <c r="M101" s="26"/>
      <c r="N101" s="27"/>
      <c r="O101" s="28"/>
      <c r="P101" s="29"/>
      <c r="Q101" s="30"/>
      <c r="R101" s="29"/>
      <c r="S101" s="30"/>
      <c r="T101" s="54"/>
      <c r="U101" s="55" t="str">
        <f>'[1]Trust - Frontsheet'!V101</f>
        <v/>
      </c>
      <c r="V101" s="55" t="str">
        <f>'[1]Trust - Frontsheet'!W101</f>
        <v/>
      </c>
      <c r="W101" s="55" t="str">
        <f>'[1]Trust - Frontsheet'!X101</f>
        <v/>
      </c>
      <c r="X101" s="30"/>
      <c r="Z101" s="46"/>
      <c r="AA101" s="46"/>
    </row>
    <row r="102" spans="2:27" x14ac:dyDescent="0.25">
      <c r="B102" s="25"/>
      <c r="C102" s="41"/>
      <c r="D102" s="58"/>
      <c r="E102" s="42"/>
      <c r="F102" s="43"/>
      <c r="G102" s="44"/>
      <c r="H102" s="45"/>
      <c r="I102" s="26"/>
      <c r="J102" s="26"/>
      <c r="K102" s="26"/>
      <c r="L102" s="26"/>
      <c r="M102" s="26"/>
      <c r="N102" s="27"/>
      <c r="O102" s="28"/>
      <c r="P102" s="29"/>
      <c r="Q102" s="30"/>
      <c r="R102" s="29"/>
      <c r="S102" s="30"/>
      <c r="T102" s="54"/>
      <c r="U102" s="55" t="str">
        <f>'[1]Trust - Frontsheet'!V102</f>
        <v/>
      </c>
      <c r="V102" s="55" t="str">
        <f>'[1]Trust - Frontsheet'!W102</f>
        <v/>
      </c>
      <c r="W102" s="55" t="str">
        <f>'[1]Trust - Frontsheet'!X102</f>
        <v/>
      </c>
      <c r="X102" s="30"/>
      <c r="Z102" s="46"/>
      <c r="AA102" s="46"/>
    </row>
    <row r="103" spans="2:27" x14ac:dyDescent="0.25">
      <c r="B103" s="25"/>
      <c r="C103" s="41"/>
      <c r="D103" s="58"/>
      <c r="E103" s="42"/>
      <c r="F103" s="43"/>
      <c r="G103" s="44"/>
      <c r="H103" s="45"/>
      <c r="I103" s="26"/>
      <c r="J103" s="26"/>
      <c r="K103" s="26"/>
      <c r="L103" s="26"/>
      <c r="M103" s="26"/>
      <c r="N103" s="27"/>
      <c r="O103" s="28"/>
      <c r="P103" s="29"/>
      <c r="Q103" s="30"/>
      <c r="R103" s="29"/>
      <c r="S103" s="30"/>
      <c r="T103" s="54"/>
      <c r="U103" s="55" t="str">
        <f>'[1]Trust - Frontsheet'!V103</f>
        <v/>
      </c>
      <c r="V103" s="55" t="str">
        <f>'[1]Trust - Frontsheet'!W103</f>
        <v/>
      </c>
      <c r="W103" s="55" t="str">
        <f>'[1]Trust - Frontsheet'!X103</f>
        <v/>
      </c>
      <c r="X103" s="30"/>
      <c r="Z103" s="46"/>
      <c r="AA103" s="46"/>
    </row>
    <row r="104" spans="2:27" x14ac:dyDescent="0.25">
      <c r="B104" s="25"/>
      <c r="C104" s="41"/>
      <c r="D104" s="58"/>
      <c r="E104" s="42"/>
      <c r="F104" s="43"/>
      <c r="G104" s="44"/>
      <c r="H104" s="45"/>
      <c r="I104" s="26"/>
      <c r="J104" s="26"/>
      <c r="K104" s="26"/>
      <c r="L104" s="26"/>
      <c r="M104" s="26"/>
      <c r="N104" s="27"/>
      <c r="O104" s="28"/>
      <c r="P104" s="29"/>
      <c r="Q104" s="30"/>
      <c r="R104" s="29"/>
      <c r="S104" s="30"/>
      <c r="T104" s="54"/>
      <c r="U104" s="55" t="str">
        <f>'[1]Trust - Frontsheet'!V104</f>
        <v/>
      </c>
      <c r="V104" s="55" t="str">
        <f>'[1]Trust - Frontsheet'!W104</f>
        <v/>
      </c>
      <c r="W104" s="55" t="str">
        <f>'[1]Trust - Frontsheet'!X104</f>
        <v/>
      </c>
      <c r="X104" s="30"/>
    </row>
    <row r="105" spans="2:27" x14ac:dyDescent="0.25">
      <c r="B105" s="25"/>
      <c r="C105" s="41"/>
      <c r="D105" s="58"/>
      <c r="E105" s="42"/>
      <c r="F105" s="43"/>
      <c r="G105" s="44"/>
      <c r="H105" s="45"/>
      <c r="I105" s="26"/>
      <c r="J105" s="26"/>
      <c r="K105" s="26"/>
      <c r="L105" s="26"/>
      <c r="M105" s="26"/>
      <c r="N105" s="27"/>
      <c r="O105" s="28"/>
      <c r="P105" s="29"/>
      <c r="Q105" s="30"/>
      <c r="R105" s="29"/>
      <c r="S105" s="30"/>
      <c r="T105" s="54"/>
      <c r="U105" s="55" t="str">
        <f>'[1]Trust - Frontsheet'!V105</f>
        <v/>
      </c>
      <c r="V105" s="55" t="str">
        <f>'[1]Trust - Frontsheet'!W105</f>
        <v/>
      </c>
      <c r="W105" s="55" t="str">
        <f>'[1]Trust - Frontsheet'!X105</f>
        <v/>
      </c>
      <c r="X105" s="30"/>
    </row>
    <row r="106" spans="2:27" x14ac:dyDescent="0.25">
      <c r="B106" s="25"/>
      <c r="C106" s="41"/>
      <c r="D106" s="58"/>
      <c r="E106" s="42"/>
      <c r="F106" s="43"/>
      <c r="G106" s="44"/>
      <c r="H106" s="45"/>
      <c r="I106" s="26"/>
      <c r="J106" s="26"/>
      <c r="K106" s="26"/>
      <c r="L106" s="26"/>
      <c r="M106" s="26"/>
      <c r="N106" s="27"/>
      <c r="O106" s="28"/>
      <c r="P106" s="29"/>
      <c r="Q106" s="30"/>
      <c r="R106" s="29"/>
      <c r="S106" s="30"/>
      <c r="T106" s="54"/>
      <c r="U106" s="55" t="str">
        <f>'[1]Trust - Frontsheet'!V106</f>
        <v/>
      </c>
      <c r="V106" s="55" t="str">
        <f>'[1]Trust - Frontsheet'!W106</f>
        <v/>
      </c>
      <c r="W106" s="55" t="str">
        <f>'[1]Trust - Frontsheet'!X106</f>
        <v/>
      </c>
      <c r="X106" s="30"/>
    </row>
    <row r="107" spans="2:27" x14ac:dyDescent="0.25">
      <c r="B107" s="25"/>
      <c r="C107" s="41"/>
      <c r="D107" s="58"/>
      <c r="E107" s="42"/>
      <c r="F107" s="43"/>
      <c r="G107" s="44"/>
      <c r="H107" s="45"/>
      <c r="I107" s="26"/>
      <c r="J107" s="26"/>
      <c r="K107" s="26"/>
      <c r="L107" s="26"/>
      <c r="M107" s="26"/>
      <c r="N107" s="27"/>
      <c r="O107" s="28"/>
      <c r="P107" s="29"/>
      <c r="Q107" s="30"/>
      <c r="R107" s="29"/>
      <c r="S107" s="30"/>
      <c r="T107" s="54"/>
      <c r="U107" s="55" t="str">
        <f>'[1]Trust - Frontsheet'!V107</f>
        <v/>
      </c>
      <c r="V107" s="55" t="str">
        <f>'[1]Trust - Frontsheet'!W107</f>
        <v/>
      </c>
      <c r="W107" s="55" t="str">
        <f>'[1]Trust - Frontsheet'!X107</f>
        <v/>
      </c>
      <c r="X107" s="30"/>
    </row>
    <row r="108" spans="2:27" x14ac:dyDescent="0.25">
      <c r="B108" s="25"/>
      <c r="C108" s="41"/>
      <c r="D108" s="58"/>
      <c r="E108" s="42"/>
      <c r="F108" s="43"/>
      <c r="G108" s="44"/>
      <c r="H108" s="45"/>
      <c r="I108" s="26"/>
      <c r="J108" s="26"/>
      <c r="K108" s="26"/>
      <c r="L108" s="26"/>
      <c r="M108" s="26"/>
      <c r="N108" s="27"/>
      <c r="O108" s="28"/>
      <c r="P108" s="29"/>
      <c r="Q108" s="30"/>
      <c r="R108" s="29"/>
      <c r="S108" s="30"/>
      <c r="T108" s="54"/>
      <c r="U108" s="55" t="str">
        <f>'[1]Trust - Frontsheet'!V108</f>
        <v/>
      </c>
      <c r="V108" s="55" t="str">
        <f>'[1]Trust - Frontsheet'!W108</f>
        <v/>
      </c>
      <c r="W108" s="55" t="str">
        <f>'[1]Trust - Frontsheet'!X108</f>
        <v/>
      </c>
      <c r="X108" s="30"/>
    </row>
    <row r="109" spans="2:27" x14ac:dyDescent="0.25">
      <c r="B109" s="25"/>
      <c r="C109" s="41"/>
      <c r="D109" s="58"/>
      <c r="E109" s="42"/>
      <c r="F109" s="43"/>
      <c r="G109" s="44"/>
      <c r="H109" s="45"/>
      <c r="I109" s="26"/>
      <c r="J109" s="26"/>
      <c r="K109" s="26"/>
      <c r="L109" s="26"/>
      <c r="M109" s="26"/>
      <c r="N109" s="27"/>
      <c r="O109" s="28"/>
      <c r="P109" s="29"/>
      <c r="Q109" s="30"/>
      <c r="R109" s="29"/>
      <c r="S109" s="30"/>
      <c r="T109" s="54"/>
      <c r="U109" s="55" t="str">
        <f>'[1]Trust - Frontsheet'!V109</f>
        <v/>
      </c>
      <c r="V109" s="55" t="str">
        <f>'[1]Trust - Frontsheet'!W109</f>
        <v/>
      </c>
      <c r="W109" s="55" t="str">
        <f>'[1]Trust - Frontsheet'!X109</f>
        <v/>
      </c>
      <c r="X109" s="30"/>
    </row>
    <row r="110" spans="2:27" x14ac:dyDescent="0.25">
      <c r="B110" s="25"/>
      <c r="C110" s="41"/>
      <c r="D110" s="58"/>
      <c r="E110" s="42"/>
      <c r="F110" s="43"/>
      <c r="G110" s="44"/>
      <c r="H110" s="45"/>
      <c r="I110" s="26"/>
      <c r="J110" s="26"/>
      <c r="K110" s="26"/>
      <c r="L110" s="26"/>
      <c r="M110" s="26"/>
      <c r="N110" s="27"/>
      <c r="O110" s="28"/>
      <c r="P110" s="29"/>
      <c r="Q110" s="30"/>
      <c r="R110" s="29"/>
      <c r="S110" s="30"/>
      <c r="T110" s="54"/>
      <c r="U110" s="55" t="str">
        <f>'[1]Trust - Frontsheet'!V110</f>
        <v/>
      </c>
      <c r="V110" s="55" t="str">
        <f>'[1]Trust - Frontsheet'!W110</f>
        <v/>
      </c>
      <c r="W110" s="55" t="str">
        <f>'[1]Trust - Frontsheet'!X110</f>
        <v/>
      </c>
      <c r="X110" s="30"/>
    </row>
    <row r="111" spans="2:27" x14ac:dyDescent="0.25">
      <c r="B111" s="25"/>
      <c r="C111" s="41"/>
      <c r="D111" s="58"/>
      <c r="E111" s="42"/>
      <c r="F111" s="43"/>
      <c r="G111" s="44"/>
      <c r="H111" s="45"/>
      <c r="I111" s="26"/>
      <c r="J111" s="26"/>
      <c r="K111" s="26"/>
      <c r="L111" s="26"/>
      <c r="M111" s="26"/>
      <c r="N111" s="27"/>
      <c r="O111" s="28"/>
      <c r="P111" s="29"/>
      <c r="Q111" s="30"/>
      <c r="R111" s="29"/>
      <c r="S111" s="30"/>
      <c r="T111" s="54"/>
      <c r="U111" s="55" t="str">
        <f>'[1]Trust - Frontsheet'!V111</f>
        <v/>
      </c>
      <c r="V111" s="55" t="str">
        <f>'[1]Trust - Frontsheet'!W111</f>
        <v/>
      </c>
      <c r="W111" s="55" t="str">
        <f>'[1]Trust - Frontsheet'!X111</f>
        <v/>
      </c>
      <c r="X111" s="30"/>
    </row>
    <row r="112" spans="2:27" x14ac:dyDescent="0.25">
      <c r="B112" s="25"/>
      <c r="C112" s="41"/>
      <c r="D112" s="58"/>
      <c r="E112" s="42"/>
      <c r="F112" s="43"/>
      <c r="G112" s="44"/>
      <c r="H112" s="45"/>
      <c r="I112" s="26"/>
      <c r="J112" s="26"/>
      <c r="K112" s="26"/>
      <c r="L112" s="26"/>
      <c r="M112" s="26"/>
      <c r="N112" s="27"/>
      <c r="O112" s="28"/>
      <c r="P112" s="29"/>
      <c r="Q112" s="30"/>
      <c r="R112" s="29"/>
      <c r="S112" s="30"/>
      <c r="T112" s="54"/>
      <c r="U112" s="55" t="str">
        <f>'[1]Trust - Frontsheet'!V112</f>
        <v/>
      </c>
      <c r="V112" s="55" t="str">
        <f>'[1]Trust - Frontsheet'!W112</f>
        <v/>
      </c>
      <c r="W112" s="55" t="str">
        <f>'[1]Trust - Frontsheet'!X112</f>
        <v/>
      </c>
      <c r="X112" s="30"/>
    </row>
    <row r="113" spans="2:24" x14ac:dyDescent="0.25">
      <c r="B113" s="25"/>
      <c r="C113" s="41"/>
      <c r="D113" s="58"/>
      <c r="E113" s="42"/>
      <c r="F113" s="43"/>
      <c r="G113" s="44"/>
      <c r="H113" s="45"/>
      <c r="I113" s="26"/>
      <c r="J113" s="26"/>
      <c r="K113" s="26"/>
      <c r="L113" s="26"/>
      <c r="M113" s="26"/>
      <c r="N113" s="27"/>
      <c r="O113" s="28"/>
      <c r="P113" s="29"/>
      <c r="Q113" s="30"/>
      <c r="R113" s="29"/>
      <c r="S113" s="30"/>
      <c r="T113" s="54"/>
      <c r="U113" s="55" t="str">
        <f>'[1]Trust - Frontsheet'!V113</f>
        <v/>
      </c>
      <c r="V113" s="55" t="str">
        <f>'[1]Trust - Frontsheet'!W113</f>
        <v/>
      </c>
      <c r="W113" s="55" t="str">
        <f>'[1]Trust - Frontsheet'!X113</f>
        <v/>
      </c>
      <c r="X113" s="30"/>
    </row>
    <row r="114" spans="2:24" x14ac:dyDescent="0.25">
      <c r="B114" s="25"/>
      <c r="C114" s="41"/>
      <c r="D114" s="58"/>
      <c r="E114" s="42"/>
      <c r="F114" s="43"/>
      <c r="G114" s="44"/>
      <c r="H114" s="45"/>
      <c r="I114" s="26"/>
      <c r="J114" s="26"/>
      <c r="K114" s="26"/>
      <c r="L114" s="26"/>
      <c r="M114" s="26"/>
      <c r="N114" s="27"/>
      <c r="O114" s="28"/>
      <c r="P114" s="29"/>
      <c r="Q114" s="30"/>
      <c r="R114" s="29"/>
      <c r="S114" s="30"/>
      <c r="T114" s="54"/>
      <c r="U114" s="55" t="str">
        <f>'[1]Trust - Frontsheet'!V114</f>
        <v/>
      </c>
      <c r="V114" s="55" t="str">
        <f>'[1]Trust - Frontsheet'!W114</f>
        <v/>
      </c>
      <c r="W114" s="55" t="str">
        <f>'[1]Trust - Frontsheet'!X114</f>
        <v/>
      </c>
      <c r="X114" s="30"/>
    </row>
    <row r="115" spans="2:24" x14ac:dyDescent="0.25">
      <c r="B115" s="25"/>
      <c r="C115" s="41"/>
      <c r="D115" s="58"/>
      <c r="E115" s="42"/>
      <c r="F115" s="43"/>
      <c r="G115" s="44"/>
      <c r="H115" s="45"/>
      <c r="I115" s="26"/>
      <c r="J115" s="26"/>
      <c r="K115" s="26"/>
      <c r="L115" s="26"/>
      <c r="M115" s="26"/>
      <c r="N115" s="27"/>
      <c r="O115" s="28"/>
      <c r="P115" s="29"/>
      <c r="Q115" s="30"/>
      <c r="R115" s="29"/>
      <c r="S115" s="30"/>
      <c r="T115" s="54"/>
      <c r="U115" s="55" t="str">
        <f>'[1]Trust - Frontsheet'!V115</f>
        <v/>
      </c>
      <c r="V115" s="55" t="str">
        <f>'[1]Trust - Frontsheet'!W115</f>
        <v/>
      </c>
      <c r="W115" s="55" t="str">
        <f>'[1]Trust - Frontsheet'!X115</f>
        <v/>
      </c>
      <c r="X115" s="30"/>
    </row>
    <row r="116" spans="2:24" x14ac:dyDescent="0.25">
      <c r="B116" s="25"/>
      <c r="C116" s="41"/>
      <c r="D116" s="58"/>
      <c r="E116" s="42"/>
      <c r="F116" s="43"/>
      <c r="G116" s="44"/>
      <c r="H116" s="45"/>
      <c r="I116" s="26"/>
      <c r="J116" s="26"/>
      <c r="K116" s="26"/>
      <c r="L116" s="26"/>
      <c r="M116" s="26"/>
      <c r="N116" s="27"/>
      <c r="O116" s="28"/>
      <c r="P116" s="29"/>
      <c r="Q116" s="30"/>
      <c r="R116" s="29"/>
      <c r="S116" s="30"/>
      <c r="T116" s="54"/>
      <c r="U116" s="55" t="str">
        <f>'[1]Trust - Frontsheet'!V116</f>
        <v/>
      </c>
      <c r="V116" s="55" t="str">
        <f>'[1]Trust - Frontsheet'!W116</f>
        <v/>
      </c>
      <c r="W116" s="55" t="str">
        <f>'[1]Trust - Frontsheet'!X116</f>
        <v/>
      </c>
      <c r="X116" s="30"/>
    </row>
    <row r="117" spans="2:24" x14ac:dyDescent="0.25">
      <c r="B117" s="25"/>
      <c r="C117" s="41"/>
      <c r="D117" s="58"/>
      <c r="E117" s="42"/>
      <c r="F117" s="43"/>
      <c r="G117" s="44"/>
      <c r="H117" s="45"/>
      <c r="I117" s="26"/>
      <c r="J117" s="26"/>
      <c r="K117" s="26"/>
      <c r="L117" s="26"/>
      <c r="M117" s="26"/>
      <c r="N117" s="27"/>
      <c r="O117" s="28"/>
      <c r="P117" s="29"/>
      <c r="Q117" s="30"/>
      <c r="R117" s="29"/>
      <c r="S117" s="30"/>
      <c r="T117" s="54"/>
      <c r="U117" s="55" t="str">
        <f>'[1]Trust - Frontsheet'!V117</f>
        <v/>
      </c>
      <c r="V117" s="55" t="str">
        <f>'[1]Trust - Frontsheet'!W117</f>
        <v/>
      </c>
      <c r="W117" s="55" t="str">
        <f>'[1]Trust - Frontsheet'!X117</f>
        <v/>
      </c>
      <c r="X117" s="30"/>
    </row>
    <row r="118" spans="2:24" x14ac:dyDescent="0.25">
      <c r="B118" s="25"/>
      <c r="C118" s="41"/>
      <c r="D118" s="58"/>
      <c r="E118" s="42"/>
      <c r="F118" s="43"/>
      <c r="G118" s="44"/>
      <c r="H118" s="45"/>
      <c r="I118" s="26"/>
      <c r="J118" s="26"/>
      <c r="K118" s="26"/>
      <c r="L118" s="26"/>
      <c r="M118" s="26"/>
      <c r="N118" s="27"/>
      <c r="O118" s="28"/>
      <c r="P118" s="29"/>
      <c r="Q118" s="30"/>
      <c r="R118" s="29"/>
      <c r="S118" s="30"/>
      <c r="T118" s="54"/>
      <c r="U118" s="55" t="str">
        <f>'[1]Trust - Frontsheet'!V118</f>
        <v/>
      </c>
      <c r="V118" s="55" t="str">
        <f>'[1]Trust - Frontsheet'!W118</f>
        <v/>
      </c>
      <c r="W118" s="55" t="str">
        <f>'[1]Trust - Frontsheet'!X118</f>
        <v/>
      </c>
      <c r="X118" s="30"/>
    </row>
    <row r="119" spans="2:24" x14ac:dyDescent="0.25">
      <c r="B119" s="25"/>
      <c r="C119" s="41"/>
      <c r="D119" s="58"/>
      <c r="E119" s="42"/>
      <c r="F119" s="43"/>
      <c r="G119" s="44"/>
      <c r="H119" s="45"/>
      <c r="I119" s="26"/>
      <c r="J119" s="26"/>
      <c r="K119" s="26"/>
      <c r="L119" s="26"/>
      <c r="M119" s="26"/>
      <c r="N119" s="27"/>
      <c r="O119" s="28"/>
      <c r="P119" s="29"/>
      <c r="Q119" s="30"/>
      <c r="R119" s="29"/>
      <c r="S119" s="30"/>
      <c r="T119" s="54"/>
      <c r="U119" s="55" t="str">
        <f>'[1]Trust - Frontsheet'!V119</f>
        <v/>
      </c>
      <c r="V119" s="55" t="str">
        <f>'[1]Trust - Frontsheet'!W119</f>
        <v/>
      </c>
      <c r="W119" s="55" t="str">
        <f>'[1]Trust - Frontsheet'!X119</f>
        <v/>
      </c>
      <c r="X119" s="30"/>
    </row>
    <row r="120" spans="2:24" x14ac:dyDescent="0.25">
      <c r="B120" s="25"/>
      <c r="C120" s="41"/>
      <c r="D120" s="58"/>
      <c r="E120" s="42"/>
      <c r="F120" s="43"/>
      <c r="G120" s="44"/>
      <c r="H120" s="45"/>
      <c r="I120" s="26"/>
      <c r="J120" s="26"/>
      <c r="K120" s="26"/>
      <c r="L120" s="26"/>
      <c r="M120" s="26"/>
      <c r="N120" s="27"/>
      <c r="O120" s="28"/>
      <c r="P120" s="29"/>
      <c r="Q120" s="30"/>
      <c r="R120" s="29"/>
      <c r="S120" s="30"/>
      <c r="T120" s="54"/>
      <c r="U120" s="55" t="str">
        <f>'[1]Trust - Frontsheet'!V120</f>
        <v/>
      </c>
      <c r="V120" s="55" t="str">
        <f>'[1]Trust - Frontsheet'!W120</f>
        <v/>
      </c>
      <c r="W120" s="55" t="str">
        <f>'[1]Trust - Frontsheet'!X120</f>
        <v/>
      </c>
      <c r="X120" s="30"/>
    </row>
    <row r="121" spans="2:24" x14ac:dyDescent="0.25">
      <c r="B121" s="25"/>
      <c r="C121" s="41"/>
      <c r="D121" s="58"/>
      <c r="E121" s="42"/>
      <c r="F121" s="43"/>
      <c r="G121" s="44"/>
      <c r="H121" s="45"/>
      <c r="I121" s="26"/>
      <c r="J121" s="26"/>
      <c r="K121" s="26"/>
      <c r="L121" s="26"/>
      <c r="M121" s="26"/>
      <c r="N121" s="27"/>
      <c r="O121" s="28"/>
      <c r="P121" s="29"/>
      <c r="Q121" s="30"/>
      <c r="R121" s="29"/>
      <c r="S121" s="30"/>
      <c r="T121" s="54"/>
      <c r="U121" s="55" t="str">
        <f>'[1]Trust - Frontsheet'!V121</f>
        <v/>
      </c>
      <c r="V121" s="55" t="str">
        <f>'[1]Trust - Frontsheet'!W121</f>
        <v/>
      </c>
      <c r="W121" s="55" t="str">
        <f>'[1]Trust - Frontsheet'!X121</f>
        <v/>
      </c>
      <c r="X121" s="30"/>
    </row>
    <row r="122" spans="2:24" x14ac:dyDescent="0.25">
      <c r="B122" s="25"/>
      <c r="C122" s="41"/>
      <c r="D122" s="58"/>
      <c r="E122" s="42"/>
      <c r="F122" s="43"/>
      <c r="G122" s="44"/>
      <c r="H122" s="45"/>
      <c r="I122" s="26"/>
      <c r="J122" s="26"/>
      <c r="K122" s="26"/>
      <c r="L122" s="26"/>
      <c r="M122" s="26"/>
      <c r="N122" s="27"/>
      <c r="O122" s="28"/>
      <c r="P122" s="29"/>
      <c r="Q122" s="30"/>
      <c r="R122" s="29"/>
      <c r="S122" s="30"/>
      <c r="T122" s="54"/>
      <c r="U122" s="55" t="str">
        <f>'[1]Trust - Frontsheet'!V122</f>
        <v/>
      </c>
      <c r="V122" s="55" t="str">
        <f>'[1]Trust - Frontsheet'!W122</f>
        <v/>
      </c>
      <c r="W122" s="55" t="str">
        <f>'[1]Trust - Frontsheet'!X122</f>
        <v/>
      </c>
      <c r="X122" s="30"/>
    </row>
    <row r="123" spans="2:24" x14ac:dyDescent="0.25">
      <c r="B123" s="25"/>
      <c r="C123" s="41"/>
      <c r="D123" s="58"/>
      <c r="E123" s="42"/>
      <c r="F123" s="43"/>
      <c r="G123" s="44"/>
      <c r="H123" s="45"/>
      <c r="I123" s="26"/>
      <c r="J123" s="26"/>
      <c r="K123" s="26"/>
      <c r="L123" s="26"/>
      <c r="M123" s="26"/>
      <c r="N123" s="27"/>
      <c r="O123" s="28"/>
      <c r="P123" s="29"/>
      <c r="Q123" s="30"/>
      <c r="R123" s="29"/>
      <c r="S123" s="30"/>
      <c r="T123" s="54"/>
      <c r="U123" s="55" t="str">
        <f>'[1]Trust - Frontsheet'!V123</f>
        <v/>
      </c>
      <c r="V123" s="55" t="str">
        <f>'[1]Trust - Frontsheet'!W123</f>
        <v/>
      </c>
      <c r="W123" s="55" t="str">
        <f>'[1]Trust - Frontsheet'!X123</f>
        <v/>
      </c>
      <c r="X123" s="30"/>
    </row>
    <row r="124" spans="2:24" x14ac:dyDescent="0.25">
      <c r="B124" s="25"/>
      <c r="C124" s="41"/>
      <c r="D124" s="58"/>
      <c r="E124" s="42"/>
      <c r="F124" s="43"/>
      <c r="G124" s="44"/>
      <c r="H124" s="45"/>
      <c r="I124" s="26"/>
      <c r="J124" s="26"/>
      <c r="K124" s="26"/>
      <c r="L124" s="26"/>
      <c r="M124" s="26"/>
      <c r="N124" s="27"/>
      <c r="O124" s="28"/>
      <c r="P124" s="29"/>
      <c r="Q124" s="30"/>
      <c r="R124" s="29"/>
      <c r="S124" s="30"/>
      <c r="T124" s="54"/>
      <c r="U124" s="55" t="str">
        <f>'[1]Trust - Frontsheet'!V124</f>
        <v/>
      </c>
      <c r="V124" s="55" t="str">
        <f>'[1]Trust - Frontsheet'!W124</f>
        <v/>
      </c>
      <c r="W124" s="55" t="str">
        <f>'[1]Trust - Frontsheet'!X124</f>
        <v/>
      </c>
      <c r="X124" s="30"/>
    </row>
    <row r="125" spans="2:24" x14ac:dyDescent="0.25">
      <c r="B125" s="25"/>
      <c r="C125" s="41"/>
      <c r="D125" s="58"/>
      <c r="E125" s="42"/>
      <c r="F125" s="43"/>
      <c r="G125" s="44"/>
      <c r="H125" s="45"/>
      <c r="I125" s="26"/>
      <c r="J125" s="26"/>
      <c r="K125" s="26"/>
      <c r="L125" s="26"/>
      <c r="M125" s="26"/>
      <c r="N125" s="27"/>
      <c r="O125" s="28"/>
      <c r="P125" s="29"/>
      <c r="Q125" s="30"/>
      <c r="R125" s="29"/>
      <c r="S125" s="30"/>
      <c r="T125" s="54"/>
      <c r="U125" s="55" t="str">
        <f>'[1]Trust - Frontsheet'!V125</f>
        <v/>
      </c>
      <c r="V125" s="55" t="str">
        <f>'[1]Trust - Frontsheet'!W125</f>
        <v/>
      </c>
      <c r="W125" s="55" t="str">
        <f>'[1]Trust - Frontsheet'!X125</f>
        <v/>
      </c>
      <c r="X125" s="30"/>
    </row>
    <row r="126" spans="2:24" x14ac:dyDescent="0.25">
      <c r="B126" s="25"/>
      <c r="C126" s="41"/>
      <c r="D126" s="58"/>
      <c r="E126" s="42"/>
      <c r="F126" s="43"/>
      <c r="G126" s="44"/>
      <c r="H126" s="45"/>
      <c r="I126" s="26"/>
      <c r="J126" s="26"/>
      <c r="K126" s="26"/>
      <c r="L126" s="26"/>
      <c r="M126" s="26"/>
      <c r="N126" s="27"/>
      <c r="O126" s="28"/>
      <c r="P126" s="29"/>
      <c r="Q126" s="30"/>
      <c r="R126" s="29"/>
      <c r="S126" s="30"/>
      <c r="T126" s="54"/>
      <c r="U126" s="55" t="str">
        <f>'[1]Trust - Frontsheet'!V126</f>
        <v/>
      </c>
      <c r="V126" s="55" t="str">
        <f>'[1]Trust - Frontsheet'!W126</f>
        <v/>
      </c>
      <c r="W126" s="55" t="str">
        <f>'[1]Trust - Frontsheet'!X126</f>
        <v/>
      </c>
      <c r="X126" s="30"/>
    </row>
    <row r="127" spans="2:24" ht="12.75" customHeight="1" x14ac:dyDescent="0.25">
      <c r="B127" s="25"/>
      <c r="C127" s="41"/>
      <c r="D127" s="58"/>
      <c r="E127" s="42"/>
      <c r="F127" s="43"/>
      <c r="G127" s="44"/>
      <c r="H127" s="45"/>
      <c r="I127" s="26"/>
      <c r="J127" s="26"/>
      <c r="K127" s="26"/>
      <c r="L127" s="26"/>
      <c r="M127" s="26"/>
      <c r="N127" s="27"/>
      <c r="O127" s="28"/>
      <c r="P127" s="29"/>
      <c r="Q127" s="30"/>
      <c r="R127" s="29"/>
      <c r="S127" s="30"/>
      <c r="T127" s="54"/>
      <c r="U127" s="55" t="str">
        <f>'[1]Trust - Frontsheet'!V127</f>
        <v/>
      </c>
      <c r="V127" s="55" t="str">
        <f>'[1]Trust - Frontsheet'!W127</f>
        <v/>
      </c>
      <c r="W127" s="55" t="str">
        <f>'[1]Trust - Frontsheet'!X127</f>
        <v/>
      </c>
      <c r="X127" s="30"/>
    </row>
    <row r="128" spans="2:24" x14ac:dyDescent="0.25">
      <c r="B128" s="25"/>
      <c r="C128" s="41"/>
      <c r="D128" s="58"/>
      <c r="E128" s="42"/>
      <c r="F128" s="43"/>
      <c r="G128" s="44"/>
      <c r="H128" s="45"/>
      <c r="I128" s="26"/>
      <c r="J128" s="26"/>
      <c r="K128" s="26"/>
      <c r="L128" s="26"/>
      <c r="M128" s="26"/>
      <c r="N128" s="27"/>
      <c r="O128" s="28"/>
      <c r="P128" s="29"/>
      <c r="Q128" s="30"/>
      <c r="R128" s="29"/>
      <c r="S128" s="30"/>
      <c r="T128" s="54"/>
      <c r="U128" s="55" t="str">
        <f>'[1]Trust - Frontsheet'!V128</f>
        <v/>
      </c>
      <c r="V128" s="55" t="str">
        <f>'[1]Trust - Frontsheet'!W128</f>
        <v/>
      </c>
      <c r="W128" s="55" t="str">
        <f>'[1]Trust - Frontsheet'!X128</f>
        <v/>
      </c>
      <c r="X128" s="30"/>
    </row>
    <row r="129" spans="2:24" ht="12.75" customHeight="1" x14ac:dyDescent="0.25">
      <c r="B129" s="25"/>
      <c r="C129" s="41"/>
      <c r="D129" s="58"/>
      <c r="E129" s="42"/>
      <c r="F129" s="43"/>
      <c r="G129" s="44"/>
      <c r="H129" s="45"/>
      <c r="I129" s="26"/>
      <c r="J129" s="26"/>
      <c r="K129" s="26"/>
      <c r="L129" s="26"/>
      <c r="M129" s="26"/>
      <c r="N129" s="27"/>
      <c r="O129" s="28"/>
      <c r="P129" s="29"/>
      <c r="Q129" s="30"/>
      <c r="R129" s="29"/>
      <c r="S129" s="30"/>
      <c r="T129" s="54"/>
      <c r="U129" s="55" t="str">
        <f>'[1]Trust - Frontsheet'!V129</f>
        <v/>
      </c>
      <c r="V129" s="55" t="str">
        <f>'[1]Trust - Frontsheet'!W129</f>
        <v/>
      </c>
      <c r="W129" s="55" t="str">
        <f>'[1]Trust - Frontsheet'!X129</f>
        <v/>
      </c>
      <c r="X129" s="30"/>
    </row>
    <row r="130" spans="2:24" ht="12.75" customHeight="1" x14ac:dyDescent="0.25">
      <c r="B130" s="25"/>
      <c r="C130" s="41"/>
      <c r="D130" s="58"/>
      <c r="E130" s="42"/>
      <c r="F130" s="43"/>
      <c r="G130" s="44"/>
      <c r="H130" s="45"/>
      <c r="I130" s="26"/>
      <c r="J130" s="26"/>
      <c r="K130" s="26"/>
      <c r="L130" s="26"/>
      <c r="M130" s="26"/>
      <c r="N130" s="27"/>
      <c r="O130" s="28"/>
      <c r="P130" s="29"/>
      <c r="Q130" s="30"/>
      <c r="R130" s="29"/>
      <c r="S130" s="30"/>
      <c r="T130" s="54"/>
      <c r="U130" s="55" t="str">
        <f>'[1]Trust - Frontsheet'!V130</f>
        <v/>
      </c>
      <c r="V130" s="55" t="str">
        <f>'[1]Trust - Frontsheet'!W130</f>
        <v/>
      </c>
      <c r="W130" s="55" t="str">
        <f>'[1]Trust - Frontsheet'!X130</f>
        <v/>
      </c>
      <c r="X130" s="30"/>
    </row>
    <row r="131" spans="2:24" x14ac:dyDescent="0.25">
      <c r="B131" s="25"/>
      <c r="C131" s="41"/>
      <c r="D131" s="58"/>
      <c r="E131" s="42"/>
      <c r="F131" s="43"/>
      <c r="G131" s="44"/>
      <c r="H131" s="45"/>
      <c r="I131" s="26"/>
      <c r="J131" s="26"/>
      <c r="K131" s="26"/>
      <c r="L131" s="26"/>
      <c r="M131" s="26"/>
      <c r="N131" s="27"/>
      <c r="O131" s="28"/>
      <c r="P131" s="29"/>
      <c r="Q131" s="30"/>
      <c r="R131" s="29"/>
      <c r="S131" s="30"/>
      <c r="T131" s="54"/>
      <c r="U131" s="55" t="str">
        <f>'[1]Trust - Frontsheet'!V131</f>
        <v/>
      </c>
      <c r="V131" s="55" t="str">
        <f>'[1]Trust - Frontsheet'!W131</f>
        <v/>
      </c>
      <c r="W131" s="55" t="str">
        <f>'[1]Trust - Frontsheet'!X131</f>
        <v/>
      </c>
      <c r="X131" s="30"/>
    </row>
    <row r="132" spans="2:24" x14ac:dyDescent="0.25">
      <c r="B132" s="25"/>
      <c r="C132" s="41"/>
      <c r="D132" s="58"/>
      <c r="E132" s="42"/>
      <c r="F132" s="43"/>
      <c r="G132" s="44"/>
      <c r="H132" s="45"/>
      <c r="I132" s="26"/>
      <c r="J132" s="26"/>
      <c r="K132" s="26"/>
      <c r="L132" s="26"/>
      <c r="M132" s="26"/>
      <c r="N132" s="27"/>
      <c r="O132" s="28"/>
      <c r="P132" s="29"/>
      <c r="Q132" s="30"/>
      <c r="R132" s="29"/>
      <c r="S132" s="30"/>
      <c r="T132" s="54"/>
      <c r="U132" s="55" t="str">
        <f>'[1]Trust - Frontsheet'!V132</f>
        <v/>
      </c>
      <c r="V132" s="55" t="str">
        <f>'[1]Trust - Frontsheet'!W132</f>
        <v/>
      </c>
      <c r="W132" s="55" t="str">
        <f>'[1]Trust - Frontsheet'!X132</f>
        <v/>
      </c>
      <c r="X132" s="30"/>
    </row>
    <row r="133" spans="2:24" x14ac:dyDescent="0.25">
      <c r="B133" s="25"/>
      <c r="C133" s="41"/>
      <c r="D133" s="58"/>
      <c r="E133" s="42"/>
      <c r="F133" s="43"/>
      <c r="G133" s="44"/>
      <c r="H133" s="45"/>
      <c r="I133" s="26"/>
      <c r="J133" s="26"/>
      <c r="K133" s="26"/>
      <c r="L133" s="26"/>
      <c r="M133" s="26"/>
      <c r="N133" s="27"/>
      <c r="O133" s="28"/>
      <c r="P133" s="29"/>
      <c r="Q133" s="30"/>
      <c r="R133" s="29"/>
      <c r="S133" s="30"/>
      <c r="T133" s="54"/>
      <c r="U133" s="55" t="str">
        <f>'[1]Trust - Frontsheet'!V133</f>
        <v/>
      </c>
      <c r="V133" s="55" t="str">
        <f>'[1]Trust - Frontsheet'!W133</f>
        <v/>
      </c>
      <c r="W133" s="55" t="str">
        <f>'[1]Trust - Frontsheet'!X133</f>
        <v/>
      </c>
      <c r="X133" s="30"/>
    </row>
    <row r="134" spans="2:24" x14ac:dyDescent="0.25">
      <c r="B134" s="25"/>
      <c r="C134" s="41"/>
      <c r="D134" s="58"/>
      <c r="E134" s="42"/>
      <c r="F134" s="43"/>
      <c r="G134" s="44"/>
      <c r="H134" s="45"/>
      <c r="I134" s="26"/>
      <c r="J134" s="26"/>
      <c r="K134" s="26"/>
      <c r="L134" s="26"/>
      <c r="M134" s="26"/>
      <c r="N134" s="27"/>
      <c r="O134" s="28"/>
      <c r="P134" s="29"/>
      <c r="Q134" s="30"/>
      <c r="R134" s="29"/>
      <c r="S134" s="30"/>
      <c r="T134" s="54"/>
      <c r="U134" s="55" t="str">
        <f>'[1]Trust - Frontsheet'!V134</f>
        <v/>
      </c>
      <c r="V134" s="55" t="str">
        <f>'[1]Trust - Frontsheet'!W134</f>
        <v/>
      </c>
      <c r="W134" s="55" t="str">
        <f>'[1]Trust - Frontsheet'!X134</f>
        <v/>
      </c>
      <c r="X134" s="30"/>
    </row>
    <row r="135" spans="2:24" x14ac:dyDescent="0.25">
      <c r="B135" s="25"/>
      <c r="C135" s="41"/>
      <c r="D135" s="58"/>
      <c r="E135" s="42"/>
      <c r="F135" s="43"/>
      <c r="G135" s="44"/>
      <c r="H135" s="45"/>
      <c r="I135" s="26"/>
      <c r="J135" s="26"/>
      <c r="K135" s="26"/>
      <c r="L135" s="26"/>
      <c r="M135" s="26"/>
      <c r="N135" s="27"/>
      <c r="O135" s="28"/>
      <c r="P135" s="29"/>
      <c r="Q135" s="30"/>
      <c r="R135" s="29"/>
      <c r="S135" s="30"/>
      <c r="T135" s="54"/>
      <c r="U135" s="55" t="str">
        <f>'[1]Trust - Frontsheet'!V135</f>
        <v/>
      </c>
      <c r="V135" s="55" t="str">
        <f>'[1]Trust - Frontsheet'!W135</f>
        <v/>
      </c>
      <c r="W135" s="55" t="str">
        <f>'[1]Trust - Frontsheet'!X135</f>
        <v/>
      </c>
      <c r="X135" s="30"/>
    </row>
    <row r="136" spans="2:24" x14ac:dyDescent="0.25">
      <c r="B136" s="25"/>
      <c r="C136" s="41"/>
      <c r="D136" s="58"/>
      <c r="E136" s="42"/>
      <c r="F136" s="43"/>
      <c r="G136" s="44"/>
      <c r="H136" s="45"/>
      <c r="I136" s="26"/>
      <c r="J136" s="26"/>
      <c r="K136" s="26"/>
      <c r="L136" s="26"/>
      <c r="M136" s="26"/>
      <c r="N136" s="27"/>
      <c r="O136" s="28"/>
      <c r="P136" s="29"/>
      <c r="Q136" s="30"/>
      <c r="R136" s="29"/>
      <c r="S136" s="30"/>
      <c r="T136" s="54"/>
      <c r="U136" s="55" t="str">
        <f>'[1]Trust - Frontsheet'!V136</f>
        <v/>
      </c>
      <c r="V136" s="55" t="str">
        <f>'[1]Trust - Frontsheet'!W136</f>
        <v/>
      </c>
      <c r="W136" s="55" t="str">
        <f>'[1]Trust - Frontsheet'!X136</f>
        <v/>
      </c>
      <c r="X136" s="30"/>
    </row>
    <row r="137" spans="2:24" x14ac:dyDescent="0.25">
      <c r="B137" s="25"/>
      <c r="C137" s="41"/>
      <c r="D137" s="58"/>
      <c r="E137" s="42"/>
      <c r="F137" s="43"/>
      <c r="G137" s="44"/>
      <c r="H137" s="45"/>
      <c r="I137" s="26"/>
      <c r="J137" s="26"/>
      <c r="K137" s="26"/>
      <c r="L137" s="26"/>
      <c r="M137" s="26"/>
      <c r="N137" s="27"/>
      <c r="O137" s="28"/>
      <c r="P137" s="29"/>
      <c r="Q137" s="30"/>
      <c r="R137" s="29"/>
      <c r="S137" s="30"/>
      <c r="T137" s="54"/>
      <c r="U137" s="55" t="str">
        <f>'[1]Trust - Frontsheet'!V137</f>
        <v/>
      </c>
      <c r="V137" s="55" t="str">
        <f>'[1]Trust - Frontsheet'!W137</f>
        <v/>
      </c>
      <c r="W137" s="55" t="str">
        <f>'[1]Trust - Frontsheet'!X137</f>
        <v/>
      </c>
      <c r="X137" s="30"/>
    </row>
    <row r="138" spans="2:24" x14ac:dyDescent="0.25">
      <c r="B138" s="25"/>
      <c r="C138" s="41"/>
      <c r="D138" s="58"/>
      <c r="E138" s="42"/>
      <c r="F138" s="43"/>
      <c r="G138" s="44"/>
      <c r="H138" s="45"/>
      <c r="I138" s="26"/>
      <c r="J138" s="26"/>
      <c r="K138" s="26"/>
      <c r="L138" s="26"/>
      <c r="M138" s="26"/>
      <c r="N138" s="27"/>
      <c r="O138" s="28"/>
      <c r="P138" s="29"/>
      <c r="Q138" s="30"/>
      <c r="R138" s="29"/>
      <c r="S138" s="30"/>
      <c r="T138" s="54"/>
      <c r="U138" s="55" t="str">
        <f>'[1]Trust - Frontsheet'!V138</f>
        <v/>
      </c>
      <c r="V138" s="55" t="str">
        <f>'[1]Trust - Frontsheet'!W138</f>
        <v/>
      </c>
      <c r="W138" s="55" t="str">
        <f>'[1]Trust - Frontsheet'!X138</f>
        <v/>
      </c>
      <c r="X138" s="30"/>
    </row>
    <row r="139" spans="2:24" x14ac:dyDescent="0.25">
      <c r="B139" s="25"/>
      <c r="C139" s="41"/>
      <c r="D139" s="58"/>
      <c r="E139" s="42"/>
      <c r="F139" s="43"/>
      <c r="G139" s="44"/>
      <c r="H139" s="45"/>
      <c r="I139" s="26"/>
      <c r="J139" s="26"/>
      <c r="K139" s="26"/>
      <c r="L139" s="26"/>
      <c r="M139" s="26"/>
      <c r="N139" s="27"/>
      <c r="O139" s="28"/>
      <c r="P139" s="29"/>
      <c r="Q139" s="30"/>
      <c r="R139" s="29"/>
      <c r="S139" s="30"/>
      <c r="T139" s="54"/>
      <c r="U139" s="55" t="str">
        <f>'[1]Trust - Frontsheet'!V139</f>
        <v/>
      </c>
      <c r="V139" s="55" t="str">
        <f>'[1]Trust - Frontsheet'!W139</f>
        <v/>
      </c>
      <c r="W139" s="55" t="str">
        <f>'[1]Trust - Frontsheet'!X139</f>
        <v/>
      </c>
      <c r="X139" s="30"/>
    </row>
    <row r="140" spans="2:24" x14ac:dyDescent="0.25">
      <c r="B140" s="25"/>
      <c r="C140" s="41"/>
      <c r="D140" s="58"/>
      <c r="E140" s="42"/>
      <c r="F140" s="43"/>
      <c r="G140" s="44"/>
      <c r="H140" s="45"/>
      <c r="I140" s="26"/>
      <c r="J140" s="26"/>
      <c r="K140" s="26"/>
      <c r="L140" s="26"/>
      <c r="M140" s="26"/>
      <c r="N140" s="27"/>
      <c r="O140" s="28"/>
      <c r="P140" s="29"/>
      <c r="Q140" s="30"/>
      <c r="R140" s="29"/>
      <c r="S140" s="30"/>
      <c r="T140" s="54"/>
      <c r="U140" s="55" t="str">
        <f>'[1]Trust - Frontsheet'!V140</f>
        <v/>
      </c>
      <c r="V140" s="55" t="str">
        <f>'[1]Trust - Frontsheet'!W140</f>
        <v/>
      </c>
      <c r="W140" s="55" t="str">
        <f>'[1]Trust - Frontsheet'!X140</f>
        <v/>
      </c>
      <c r="X140" s="30"/>
    </row>
    <row r="141" spans="2:24" x14ac:dyDescent="0.25">
      <c r="B141" s="25"/>
      <c r="C141" s="41"/>
      <c r="D141" s="58"/>
      <c r="E141" s="42"/>
      <c r="F141" s="43"/>
      <c r="G141" s="44"/>
      <c r="H141" s="45"/>
      <c r="I141" s="26"/>
      <c r="J141" s="26"/>
      <c r="K141" s="26"/>
      <c r="L141" s="26"/>
      <c r="M141" s="26"/>
      <c r="N141" s="27"/>
      <c r="O141" s="28"/>
      <c r="P141" s="29"/>
      <c r="Q141" s="30"/>
      <c r="R141" s="29"/>
      <c r="S141" s="30"/>
      <c r="T141" s="54"/>
      <c r="U141" s="55" t="str">
        <f>'[1]Trust - Frontsheet'!V141</f>
        <v/>
      </c>
      <c r="V141" s="55" t="str">
        <f>'[1]Trust - Frontsheet'!W141</f>
        <v/>
      </c>
      <c r="W141" s="55" t="str">
        <f>'[1]Trust - Frontsheet'!X141</f>
        <v/>
      </c>
      <c r="X141" s="30"/>
    </row>
    <row r="142" spans="2:24" x14ac:dyDescent="0.25">
      <c r="B142" s="25"/>
      <c r="C142" s="41"/>
      <c r="D142" s="58"/>
      <c r="E142" s="42"/>
      <c r="F142" s="43"/>
      <c r="G142" s="44"/>
      <c r="H142" s="45"/>
      <c r="I142" s="26"/>
      <c r="J142" s="26"/>
      <c r="K142" s="26"/>
      <c r="L142" s="26"/>
      <c r="M142" s="26"/>
      <c r="N142" s="27"/>
      <c r="O142" s="28"/>
      <c r="P142" s="29"/>
      <c r="Q142" s="30"/>
      <c r="R142" s="29"/>
      <c r="S142" s="30"/>
      <c r="T142" s="54"/>
      <c r="U142" s="55" t="str">
        <f>'[1]Trust - Frontsheet'!V142</f>
        <v/>
      </c>
      <c r="V142" s="55" t="str">
        <f>'[1]Trust - Frontsheet'!W142</f>
        <v/>
      </c>
      <c r="W142" s="55" t="str">
        <f>'[1]Trust - Frontsheet'!X142</f>
        <v/>
      </c>
      <c r="X142" s="30"/>
    </row>
    <row r="143" spans="2:24" x14ac:dyDescent="0.25">
      <c r="B143" s="25"/>
      <c r="C143" s="41"/>
      <c r="D143" s="58"/>
      <c r="E143" s="42"/>
      <c r="F143" s="43"/>
      <c r="G143" s="44"/>
      <c r="H143" s="45"/>
      <c r="I143" s="26"/>
      <c r="J143" s="26"/>
      <c r="K143" s="26"/>
      <c r="L143" s="26"/>
      <c r="M143" s="26"/>
      <c r="N143" s="27"/>
      <c r="O143" s="28"/>
      <c r="P143" s="29"/>
      <c r="Q143" s="30"/>
      <c r="R143" s="29"/>
      <c r="S143" s="30"/>
      <c r="T143" s="54"/>
      <c r="U143" s="55" t="str">
        <f>'[1]Trust - Frontsheet'!V143</f>
        <v/>
      </c>
      <c r="V143" s="55" t="str">
        <f>'[1]Trust - Frontsheet'!W143</f>
        <v/>
      </c>
      <c r="W143" s="55" t="str">
        <f>'[1]Trust - Frontsheet'!X143</f>
        <v/>
      </c>
      <c r="X143" s="30"/>
    </row>
    <row r="144" spans="2:24" x14ac:dyDescent="0.25">
      <c r="B144" s="25"/>
      <c r="C144" s="41"/>
      <c r="D144" s="58"/>
      <c r="E144" s="42"/>
      <c r="F144" s="43"/>
      <c r="G144" s="44"/>
      <c r="H144" s="45"/>
      <c r="I144" s="26"/>
      <c r="J144" s="26"/>
      <c r="K144" s="26"/>
      <c r="L144" s="26"/>
      <c r="M144" s="26"/>
      <c r="N144" s="27"/>
      <c r="O144" s="28"/>
      <c r="P144" s="29"/>
      <c r="Q144" s="30"/>
      <c r="R144" s="29"/>
      <c r="S144" s="30"/>
      <c r="T144" s="54"/>
      <c r="U144" s="55" t="str">
        <f>'[1]Trust - Frontsheet'!V144</f>
        <v/>
      </c>
      <c r="V144" s="55" t="str">
        <f>'[1]Trust - Frontsheet'!W144</f>
        <v/>
      </c>
      <c r="W144" s="55" t="str">
        <f>'[1]Trust - Frontsheet'!X144</f>
        <v/>
      </c>
      <c r="X144" s="30"/>
    </row>
    <row r="145" spans="2:24" x14ac:dyDescent="0.25">
      <c r="B145" s="25"/>
      <c r="C145" s="41"/>
      <c r="D145" s="58"/>
      <c r="E145" s="42"/>
      <c r="F145" s="43"/>
      <c r="G145" s="44"/>
      <c r="H145" s="45"/>
      <c r="I145" s="26"/>
      <c r="J145" s="26"/>
      <c r="K145" s="26"/>
      <c r="L145" s="26"/>
      <c r="M145" s="26"/>
      <c r="N145" s="27"/>
      <c r="O145" s="28"/>
      <c r="P145" s="29"/>
      <c r="Q145" s="30"/>
      <c r="R145" s="29"/>
      <c r="S145" s="30"/>
      <c r="T145" s="54"/>
      <c r="U145" s="55" t="str">
        <f>'[1]Trust - Frontsheet'!V145</f>
        <v/>
      </c>
      <c r="V145" s="55" t="str">
        <f>'[1]Trust - Frontsheet'!W145</f>
        <v/>
      </c>
      <c r="W145" s="55" t="str">
        <f>'[1]Trust - Frontsheet'!X145</f>
        <v/>
      </c>
      <c r="X145" s="30"/>
    </row>
    <row r="146" spans="2:24" x14ac:dyDescent="0.25">
      <c r="B146" s="25"/>
      <c r="C146" s="41"/>
      <c r="D146" s="58"/>
      <c r="E146" s="42"/>
      <c r="F146" s="43"/>
      <c r="G146" s="44"/>
      <c r="H146" s="45"/>
      <c r="I146" s="26"/>
      <c r="J146" s="26"/>
      <c r="K146" s="26"/>
      <c r="L146" s="26"/>
      <c r="M146" s="26"/>
      <c r="N146" s="27"/>
      <c r="O146" s="28"/>
      <c r="P146" s="29"/>
      <c r="Q146" s="30"/>
      <c r="R146" s="29"/>
      <c r="S146" s="30"/>
      <c r="T146" s="54"/>
      <c r="U146" s="55" t="str">
        <f>'[1]Trust - Frontsheet'!V146</f>
        <v/>
      </c>
      <c r="V146" s="55" t="str">
        <f>'[1]Trust - Frontsheet'!W146</f>
        <v/>
      </c>
      <c r="W146" s="55" t="str">
        <f>'[1]Trust - Frontsheet'!X146</f>
        <v/>
      </c>
      <c r="X146" s="30"/>
    </row>
    <row r="147" spans="2:24" x14ac:dyDescent="0.25">
      <c r="B147" s="25"/>
      <c r="C147" s="41"/>
      <c r="D147" s="58"/>
      <c r="E147" s="42"/>
      <c r="F147" s="43"/>
      <c r="G147" s="44"/>
      <c r="H147" s="45"/>
      <c r="I147" s="26"/>
      <c r="J147" s="26"/>
      <c r="K147" s="26"/>
      <c r="L147" s="26"/>
      <c r="M147" s="26"/>
      <c r="N147" s="27"/>
      <c r="O147" s="28"/>
      <c r="P147" s="29"/>
      <c r="Q147" s="30"/>
      <c r="R147" s="29"/>
      <c r="S147" s="30"/>
      <c r="T147" s="54"/>
      <c r="U147" s="55" t="str">
        <f>'[1]Trust - Frontsheet'!V147</f>
        <v/>
      </c>
      <c r="V147" s="55" t="str">
        <f>'[1]Trust - Frontsheet'!W147</f>
        <v/>
      </c>
      <c r="W147" s="55" t="str">
        <f>'[1]Trust - Frontsheet'!X147</f>
        <v/>
      </c>
      <c r="X147" s="30"/>
    </row>
    <row r="148" spans="2:24" x14ac:dyDescent="0.25">
      <c r="B148" s="25"/>
      <c r="C148" s="41"/>
      <c r="D148" s="58"/>
      <c r="E148" s="42"/>
      <c r="F148" s="43"/>
      <c r="G148" s="44"/>
      <c r="H148" s="45"/>
      <c r="I148" s="26"/>
      <c r="J148" s="26"/>
      <c r="K148" s="26"/>
      <c r="L148" s="26"/>
      <c r="M148" s="26"/>
      <c r="N148" s="27"/>
      <c r="O148" s="28"/>
      <c r="P148" s="29"/>
      <c r="Q148" s="30"/>
      <c r="R148" s="29"/>
      <c r="S148" s="30"/>
      <c r="T148" s="54"/>
      <c r="U148" s="55" t="str">
        <f>'[1]Trust - Frontsheet'!V148</f>
        <v/>
      </c>
      <c r="V148" s="55" t="str">
        <f>'[1]Trust - Frontsheet'!W148</f>
        <v/>
      </c>
      <c r="W148" s="55" t="str">
        <f>'[1]Trust - Frontsheet'!X148</f>
        <v/>
      </c>
      <c r="X148" s="30"/>
    </row>
    <row r="149" spans="2:24" x14ac:dyDescent="0.25">
      <c r="B149" s="25"/>
      <c r="C149" s="41"/>
      <c r="D149" s="58"/>
      <c r="E149" s="42"/>
      <c r="F149" s="43"/>
      <c r="G149" s="44"/>
      <c r="H149" s="45"/>
      <c r="I149" s="26"/>
      <c r="J149" s="26"/>
      <c r="K149" s="26"/>
      <c r="L149" s="26"/>
      <c r="M149" s="26"/>
      <c r="N149" s="27"/>
      <c r="O149" s="28"/>
      <c r="P149" s="29"/>
      <c r="Q149" s="30"/>
      <c r="R149" s="29"/>
      <c r="S149" s="30"/>
      <c r="T149" s="54"/>
      <c r="U149" s="55" t="str">
        <f>'[1]Trust - Frontsheet'!V149</f>
        <v/>
      </c>
      <c r="V149" s="55" t="str">
        <f>'[1]Trust - Frontsheet'!W149</f>
        <v/>
      </c>
      <c r="W149" s="55" t="str">
        <f>'[1]Trust - Frontsheet'!X149</f>
        <v/>
      </c>
      <c r="X149" s="30"/>
    </row>
    <row r="150" spans="2:24" x14ac:dyDescent="0.25">
      <c r="B150" s="25"/>
      <c r="C150" s="41"/>
      <c r="D150" s="58"/>
      <c r="E150" s="42"/>
      <c r="F150" s="43"/>
      <c r="G150" s="44"/>
      <c r="H150" s="45"/>
      <c r="I150" s="26"/>
      <c r="J150" s="26"/>
      <c r="K150" s="26"/>
      <c r="L150" s="26"/>
      <c r="M150" s="26"/>
      <c r="N150" s="27"/>
      <c r="O150" s="28"/>
      <c r="P150" s="29"/>
      <c r="Q150" s="30"/>
      <c r="R150" s="29"/>
      <c r="S150" s="30"/>
      <c r="T150" s="54"/>
      <c r="U150" s="55" t="str">
        <f>'[1]Trust - Frontsheet'!V150</f>
        <v/>
      </c>
      <c r="V150" s="55" t="str">
        <f>'[1]Trust - Frontsheet'!W150</f>
        <v/>
      </c>
      <c r="W150" s="55" t="str">
        <f>'[1]Trust - Frontsheet'!X150</f>
        <v/>
      </c>
      <c r="X150" s="30"/>
    </row>
    <row r="151" spans="2:24" x14ac:dyDescent="0.25">
      <c r="B151" s="25"/>
      <c r="C151" s="41"/>
      <c r="D151" s="58"/>
      <c r="E151" s="42"/>
      <c r="F151" s="43"/>
      <c r="G151" s="44"/>
      <c r="H151" s="45"/>
      <c r="I151" s="26"/>
      <c r="J151" s="26"/>
      <c r="K151" s="26"/>
      <c r="L151" s="26"/>
      <c r="M151" s="26"/>
      <c r="N151" s="27"/>
      <c r="O151" s="28"/>
      <c r="P151" s="29"/>
      <c r="Q151" s="30"/>
      <c r="R151" s="29"/>
      <c r="S151" s="30"/>
      <c r="T151" s="54"/>
      <c r="U151" s="55" t="str">
        <f>'[1]Trust - Frontsheet'!V151</f>
        <v/>
      </c>
      <c r="V151" s="55" t="str">
        <f>'[1]Trust - Frontsheet'!W151</f>
        <v/>
      </c>
      <c r="W151" s="55" t="str">
        <f>'[1]Trust - Frontsheet'!X151</f>
        <v/>
      </c>
      <c r="X151" s="30"/>
    </row>
    <row r="152" spans="2:24" x14ac:dyDescent="0.25">
      <c r="B152" s="25"/>
      <c r="C152" s="41"/>
      <c r="D152" s="58"/>
      <c r="E152" s="42"/>
      <c r="F152" s="43"/>
      <c r="G152" s="44"/>
      <c r="H152" s="45"/>
      <c r="I152" s="26"/>
      <c r="J152" s="26"/>
      <c r="K152" s="26"/>
      <c r="L152" s="26"/>
      <c r="M152" s="26"/>
      <c r="N152" s="27"/>
      <c r="O152" s="28"/>
      <c r="P152" s="29"/>
      <c r="Q152" s="30"/>
      <c r="R152" s="29"/>
      <c r="S152" s="30"/>
      <c r="T152" s="54"/>
      <c r="U152" s="55" t="str">
        <f>'[1]Trust - Frontsheet'!V152</f>
        <v/>
      </c>
      <c r="V152" s="55" t="str">
        <f>'[1]Trust - Frontsheet'!W152</f>
        <v/>
      </c>
      <c r="W152" s="55" t="str">
        <f>'[1]Trust - Frontsheet'!X152</f>
        <v/>
      </c>
      <c r="X152" s="30"/>
    </row>
    <row r="153" spans="2:24" x14ac:dyDescent="0.25">
      <c r="B153" s="25"/>
      <c r="C153" s="41"/>
      <c r="D153" s="58"/>
      <c r="E153" s="42"/>
      <c r="F153" s="43"/>
      <c r="G153" s="44"/>
      <c r="H153" s="45"/>
      <c r="I153" s="26"/>
      <c r="J153" s="26"/>
      <c r="K153" s="26"/>
      <c r="L153" s="26"/>
      <c r="M153" s="26"/>
      <c r="N153" s="27"/>
      <c r="O153" s="28"/>
      <c r="P153" s="29"/>
      <c r="Q153" s="30"/>
      <c r="R153" s="29"/>
      <c r="S153" s="30"/>
      <c r="T153" s="54"/>
      <c r="U153" s="55" t="str">
        <f>'[1]Trust - Frontsheet'!V153</f>
        <v/>
      </c>
      <c r="V153" s="55" t="str">
        <f>'[1]Trust - Frontsheet'!W153</f>
        <v/>
      </c>
      <c r="W153" s="55" t="str">
        <f>'[1]Trust - Frontsheet'!X153</f>
        <v/>
      </c>
      <c r="X153" s="30"/>
    </row>
    <row r="154" spans="2:24" x14ac:dyDescent="0.25">
      <c r="B154" s="25"/>
      <c r="C154" s="41"/>
      <c r="D154" s="58"/>
      <c r="E154" s="42"/>
      <c r="F154" s="43"/>
      <c r="G154" s="44"/>
      <c r="H154" s="45"/>
      <c r="I154" s="26"/>
      <c r="J154" s="26"/>
      <c r="K154" s="26"/>
      <c r="L154" s="26"/>
      <c r="M154" s="26"/>
      <c r="N154" s="27"/>
      <c r="O154" s="28"/>
      <c r="P154" s="29"/>
      <c r="Q154" s="30"/>
      <c r="R154" s="29"/>
      <c r="S154" s="30"/>
      <c r="T154" s="54"/>
      <c r="U154" s="55" t="str">
        <f>'[1]Trust - Frontsheet'!V154</f>
        <v/>
      </c>
      <c r="V154" s="55" t="str">
        <f>'[1]Trust - Frontsheet'!W154</f>
        <v/>
      </c>
      <c r="W154" s="55" t="str">
        <f>'[1]Trust - Frontsheet'!X154</f>
        <v/>
      </c>
      <c r="X154" s="30"/>
    </row>
    <row r="155" spans="2:24" x14ac:dyDescent="0.25">
      <c r="B155" s="25"/>
      <c r="C155" s="41"/>
      <c r="D155" s="58"/>
      <c r="E155" s="42"/>
      <c r="F155" s="43"/>
      <c r="G155" s="44"/>
      <c r="H155" s="45"/>
      <c r="I155" s="26"/>
      <c r="J155" s="26"/>
      <c r="K155" s="26"/>
      <c r="L155" s="26"/>
      <c r="M155" s="26"/>
      <c r="N155" s="27"/>
      <c r="O155" s="28"/>
      <c r="P155" s="29"/>
      <c r="Q155" s="30"/>
      <c r="R155" s="29"/>
      <c r="S155" s="30"/>
      <c r="T155" s="54"/>
      <c r="U155" s="55" t="str">
        <f>'[1]Trust - Frontsheet'!V155</f>
        <v/>
      </c>
      <c r="V155" s="55" t="str">
        <f>'[1]Trust - Frontsheet'!W155</f>
        <v/>
      </c>
      <c r="W155" s="55" t="str">
        <f>'[1]Trust - Frontsheet'!X155</f>
        <v/>
      </c>
      <c r="X155" s="30"/>
    </row>
    <row r="156" spans="2:24" x14ac:dyDescent="0.25">
      <c r="B156" s="25"/>
      <c r="C156" s="41"/>
      <c r="D156" s="58"/>
      <c r="E156" s="42"/>
      <c r="F156" s="43"/>
      <c r="G156" s="44"/>
      <c r="H156" s="45"/>
      <c r="I156" s="26"/>
      <c r="J156" s="26"/>
      <c r="K156" s="26"/>
      <c r="L156" s="26"/>
      <c r="M156" s="26"/>
      <c r="N156" s="27"/>
      <c r="O156" s="28"/>
      <c r="P156" s="29"/>
      <c r="Q156" s="30"/>
      <c r="R156" s="29"/>
      <c r="S156" s="30"/>
      <c r="T156" s="54"/>
      <c r="U156" s="55" t="str">
        <f>'[1]Trust - Frontsheet'!V156</f>
        <v/>
      </c>
      <c r="V156" s="55" t="str">
        <f>'[1]Trust - Frontsheet'!W156</f>
        <v/>
      </c>
      <c r="W156" s="55" t="str">
        <f>'[1]Trust - Frontsheet'!X156</f>
        <v/>
      </c>
      <c r="X156" s="30"/>
    </row>
    <row r="157" spans="2:24" x14ac:dyDescent="0.25">
      <c r="B157" s="25"/>
      <c r="C157" s="41"/>
      <c r="D157" s="58"/>
      <c r="E157" s="42"/>
      <c r="F157" s="43"/>
      <c r="G157" s="44"/>
      <c r="H157" s="45"/>
      <c r="I157" s="26"/>
      <c r="J157" s="26"/>
      <c r="K157" s="26"/>
      <c r="L157" s="26"/>
      <c r="M157" s="26"/>
      <c r="N157" s="27"/>
      <c r="O157" s="28"/>
      <c r="P157" s="29"/>
      <c r="Q157" s="30"/>
      <c r="R157" s="29"/>
      <c r="S157" s="30"/>
      <c r="T157" s="54"/>
      <c r="U157" s="55" t="str">
        <f>'[1]Trust - Frontsheet'!V157</f>
        <v/>
      </c>
      <c r="V157" s="55" t="str">
        <f>'[1]Trust - Frontsheet'!W157</f>
        <v/>
      </c>
      <c r="W157" s="55" t="str">
        <f>'[1]Trust - Frontsheet'!X157</f>
        <v/>
      </c>
      <c r="X157" s="30"/>
    </row>
    <row r="158" spans="2:24" x14ac:dyDescent="0.25">
      <c r="B158" s="25"/>
      <c r="C158" s="41"/>
      <c r="D158" s="58"/>
      <c r="E158" s="42"/>
      <c r="F158" s="43"/>
      <c r="G158" s="44"/>
      <c r="H158" s="45"/>
      <c r="I158" s="26"/>
      <c r="J158" s="26"/>
      <c r="K158" s="26"/>
      <c r="L158" s="26"/>
      <c r="M158" s="26"/>
      <c r="N158" s="27"/>
      <c r="O158" s="28"/>
      <c r="P158" s="29"/>
      <c r="Q158" s="30"/>
      <c r="R158" s="29"/>
      <c r="S158" s="30"/>
      <c r="T158" s="54"/>
      <c r="U158" s="55" t="str">
        <f>'[1]Trust - Frontsheet'!V158</f>
        <v/>
      </c>
      <c r="V158" s="55" t="str">
        <f>'[1]Trust - Frontsheet'!W158</f>
        <v/>
      </c>
      <c r="W158" s="55" t="str">
        <f>'[1]Trust - Frontsheet'!X158</f>
        <v/>
      </c>
      <c r="X158" s="30"/>
    </row>
    <row r="159" spans="2:24" x14ac:dyDescent="0.25">
      <c r="B159" s="25"/>
      <c r="C159" s="41"/>
      <c r="D159" s="58"/>
      <c r="E159" s="42"/>
      <c r="F159" s="43"/>
      <c r="G159" s="44"/>
      <c r="H159" s="45"/>
      <c r="I159" s="26"/>
      <c r="J159" s="26"/>
      <c r="K159" s="26"/>
      <c r="L159" s="26"/>
      <c r="M159" s="26"/>
      <c r="N159" s="27"/>
      <c r="O159" s="28"/>
      <c r="P159" s="29"/>
      <c r="Q159" s="30"/>
      <c r="R159" s="29"/>
      <c r="S159" s="30"/>
      <c r="T159" s="54"/>
      <c r="U159" s="55" t="str">
        <f>'[1]Trust - Frontsheet'!V159</f>
        <v/>
      </c>
      <c r="V159" s="55" t="str">
        <f>'[1]Trust - Frontsheet'!W159</f>
        <v/>
      </c>
      <c r="W159" s="55" t="str">
        <f>'[1]Trust - Frontsheet'!X159</f>
        <v/>
      </c>
      <c r="X159" s="30"/>
    </row>
    <row r="160" spans="2:24" x14ac:dyDescent="0.25">
      <c r="B160" s="25"/>
      <c r="C160" s="41"/>
      <c r="D160" s="58"/>
      <c r="E160" s="42"/>
      <c r="F160" s="43"/>
      <c r="G160" s="44"/>
      <c r="H160" s="45"/>
      <c r="I160" s="26"/>
      <c r="J160" s="26"/>
      <c r="K160" s="26"/>
      <c r="L160" s="26"/>
      <c r="M160" s="26"/>
      <c r="N160" s="27"/>
      <c r="O160" s="28"/>
      <c r="P160" s="29"/>
      <c r="Q160" s="30"/>
      <c r="R160" s="29"/>
      <c r="S160" s="30"/>
      <c r="T160" s="54"/>
      <c r="U160" s="55" t="str">
        <f>'[1]Trust - Frontsheet'!V160</f>
        <v/>
      </c>
      <c r="V160" s="55" t="str">
        <f>'[1]Trust - Frontsheet'!W160</f>
        <v/>
      </c>
      <c r="W160" s="55" t="str">
        <f>'[1]Trust - Frontsheet'!X160</f>
        <v/>
      </c>
      <c r="X160" s="30"/>
    </row>
    <row r="161" spans="2:24" x14ac:dyDescent="0.25">
      <c r="B161" s="25"/>
      <c r="C161" s="41"/>
      <c r="D161" s="58"/>
      <c r="E161" s="42"/>
      <c r="F161" s="43"/>
      <c r="G161" s="44"/>
      <c r="H161" s="45"/>
      <c r="I161" s="26"/>
      <c r="J161" s="26"/>
      <c r="K161" s="26"/>
      <c r="L161" s="26"/>
      <c r="M161" s="26"/>
      <c r="N161" s="27"/>
      <c r="O161" s="28"/>
      <c r="P161" s="29"/>
      <c r="Q161" s="30"/>
      <c r="R161" s="29"/>
      <c r="S161" s="30"/>
      <c r="T161" s="54"/>
      <c r="U161" s="55" t="str">
        <f>'[1]Trust - Frontsheet'!V161</f>
        <v/>
      </c>
      <c r="V161" s="55" t="str">
        <f>'[1]Trust - Frontsheet'!W161</f>
        <v/>
      </c>
      <c r="W161" s="55" t="str">
        <f>'[1]Trust - Frontsheet'!X161</f>
        <v/>
      </c>
      <c r="X161" s="30"/>
    </row>
    <row r="162" spans="2:24" x14ac:dyDescent="0.25">
      <c r="B162" s="25"/>
      <c r="C162" s="41"/>
      <c r="D162" s="58"/>
      <c r="E162" s="42"/>
      <c r="F162" s="43"/>
      <c r="G162" s="44"/>
      <c r="H162" s="45"/>
      <c r="I162" s="26"/>
      <c r="J162" s="26"/>
      <c r="K162" s="26"/>
      <c r="L162" s="26"/>
      <c r="M162" s="26"/>
      <c r="N162" s="27"/>
      <c r="O162" s="28"/>
      <c r="P162" s="29"/>
      <c r="Q162" s="30"/>
      <c r="R162" s="29"/>
      <c r="S162" s="30"/>
      <c r="T162" s="54"/>
      <c r="U162" s="55" t="str">
        <f>'[1]Trust - Frontsheet'!V162</f>
        <v/>
      </c>
      <c r="V162" s="55" t="str">
        <f>'[1]Trust - Frontsheet'!W162</f>
        <v/>
      </c>
      <c r="W162" s="55" t="str">
        <f>'[1]Trust - Frontsheet'!X162</f>
        <v/>
      </c>
      <c r="X162" s="30"/>
    </row>
    <row r="163" spans="2:24" x14ac:dyDescent="0.25">
      <c r="B163" s="25"/>
      <c r="C163" s="41"/>
      <c r="D163" s="58"/>
      <c r="E163" s="42"/>
      <c r="F163" s="43"/>
      <c r="G163" s="44"/>
      <c r="H163" s="45"/>
      <c r="I163" s="26"/>
      <c r="J163" s="26"/>
      <c r="K163" s="26"/>
      <c r="L163" s="26"/>
      <c r="M163" s="26"/>
      <c r="N163" s="27"/>
      <c r="O163" s="28"/>
      <c r="P163" s="29"/>
      <c r="Q163" s="30"/>
      <c r="R163" s="29"/>
      <c r="S163" s="30"/>
      <c r="T163" s="54"/>
      <c r="U163" s="55" t="str">
        <f>'[1]Trust - Frontsheet'!V163</f>
        <v/>
      </c>
      <c r="V163" s="55" t="str">
        <f>'[1]Trust - Frontsheet'!W163</f>
        <v/>
      </c>
      <c r="W163" s="55" t="str">
        <f>'[1]Trust - Frontsheet'!X163</f>
        <v/>
      </c>
      <c r="X163" s="30"/>
    </row>
    <row r="164" spans="2:24" x14ac:dyDescent="0.25">
      <c r="B164" s="25"/>
      <c r="C164" s="41"/>
      <c r="D164" s="58"/>
      <c r="E164" s="42"/>
      <c r="F164" s="43"/>
      <c r="G164" s="44"/>
      <c r="H164" s="45"/>
      <c r="I164" s="26"/>
      <c r="J164" s="26"/>
      <c r="K164" s="26"/>
      <c r="L164" s="26"/>
      <c r="M164" s="26"/>
      <c r="N164" s="27"/>
      <c r="O164" s="28"/>
      <c r="P164" s="29"/>
      <c r="Q164" s="30"/>
      <c r="R164" s="29"/>
      <c r="S164" s="30"/>
      <c r="T164" s="54"/>
      <c r="U164" s="55" t="str">
        <f>'[1]Trust - Frontsheet'!V164</f>
        <v/>
      </c>
      <c r="V164" s="55" t="str">
        <f>'[1]Trust - Frontsheet'!W164</f>
        <v/>
      </c>
      <c r="W164" s="55" t="str">
        <f>'[1]Trust - Frontsheet'!X164</f>
        <v/>
      </c>
      <c r="X164" s="30"/>
    </row>
    <row r="165" spans="2:24" x14ac:dyDescent="0.25">
      <c r="B165" s="25"/>
      <c r="C165" s="41"/>
      <c r="D165" s="58"/>
      <c r="E165" s="42"/>
      <c r="F165" s="43"/>
      <c r="G165" s="44"/>
      <c r="H165" s="45"/>
      <c r="I165" s="26"/>
      <c r="J165" s="26"/>
      <c r="K165" s="26"/>
      <c r="L165" s="26"/>
      <c r="M165" s="26"/>
      <c r="N165" s="27"/>
      <c r="O165" s="28"/>
      <c r="P165" s="29"/>
      <c r="Q165" s="30"/>
      <c r="R165" s="29"/>
      <c r="S165" s="30"/>
      <c r="T165" s="54"/>
      <c r="U165" s="55" t="str">
        <f>'[1]Trust - Frontsheet'!V165</f>
        <v/>
      </c>
      <c r="V165" s="55" t="str">
        <f>'[1]Trust - Frontsheet'!W165</f>
        <v/>
      </c>
      <c r="W165" s="55" t="str">
        <f>'[1]Trust - Frontsheet'!X165</f>
        <v/>
      </c>
      <c r="X165" s="30"/>
    </row>
    <row r="166" spans="2:24" x14ac:dyDescent="0.25">
      <c r="B166" s="25"/>
      <c r="C166" s="41"/>
      <c r="D166" s="58"/>
      <c r="E166" s="42"/>
      <c r="F166" s="43"/>
      <c r="G166" s="44"/>
      <c r="H166" s="45"/>
      <c r="I166" s="26"/>
      <c r="J166" s="26"/>
      <c r="K166" s="26"/>
      <c r="L166" s="26"/>
      <c r="M166" s="26"/>
      <c r="N166" s="27"/>
      <c r="O166" s="28"/>
      <c r="P166" s="29"/>
      <c r="Q166" s="30"/>
      <c r="R166" s="29"/>
      <c r="S166" s="30"/>
      <c r="T166" s="54"/>
      <c r="U166" s="55" t="str">
        <f>'[1]Trust - Frontsheet'!V166</f>
        <v/>
      </c>
      <c r="V166" s="55" t="str">
        <f>'[1]Trust - Frontsheet'!W166</f>
        <v/>
      </c>
      <c r="W166" s="55" t="str">
        <f>'[1]Trust - Frontsheet'!X166</f>
        <v/>
      </c>
      <c r="X166" s="30"/>
    </row>
    <row r="167" spans="2:24" x14ac:dyDescent="0.25">
      <c r="B167" s="25"/>
      <c r="C167" s="41"/>
      <c r="D167" s="58"/>
      <c r="E167" s="42"/>
      <c r="F167" s="43"/>
      <c r="G167" s="44"/>
      <c r="H167" s="45"/>
      <c r="I167" s="26"/>
      <c r="J167" s="26"/>
      <c r="K167" s="26"/>
      <c r="L167" s="26"/>
      <c r="M167" s="26"/>
      <c r="N167" s="27"/>
      <c r="O167" s="28"/>
      <c r="P167" s="29"/>
      <c r="Q167" s="30"/>
      <c r="R167" s="29"/>
      <c r="S167" s="30"/>
      <c r="T167" s="54"/>
      <c r="U167" s="55" t="str">
        <f>'[1]Trust - Frontsheet'!V167</f>
        <v/>
      </c>
      <c r="V167" s="55" t="str">
        <f>'[1]Trust - Frontsheet'!W167</f>
        <v/>
      </c>
      <c r="W167" s="55" t="str">
        <f>'[1]Trust - Frontsheet'!X167</f>
        <v/>
      </c>
      <c r="X167" s="30"/>
    </row>
    <row r="168" spans="2:24" x14ac:dyDescent="0.25">
      <c r="B168" s="25"/>
      <c r="C168" s="41"/>
      <c r="D168" s="58"/>
      <c r="E168" s="42"/>
      <c r="F168" s="43"/>
      <c r="G168" s="44"/>
      <c r="H168" s="45"/>
      <c r="I168" s="26"/>
      <c r="J168" s="26"/>
      <c r="K168" s="26"/>
      <c r="L168" s="26"/>
      <c r="M168" s="26"/>
      <c r="N168" s="27"/>
      <c r="O168" s="28"/>
      <c r="P168" s="29"/>
      <c r="Q168" s="30"/>
      <c r="R168" s="29"/>
      <c r="S168" s="30"/>
      <c r="T168" s="54"/>
      <c r="U168" s="55" t="str">
        <f>'[1]Trust - Frontsheet'!V168</f>
        <v/>
      </c>
      <c r="V168" s="55" t="str">
        <f>'[1]Trust - Frontsheet'!W168</f>
        <v/>
      </c>
      <c r="W168" s="55" t="str">
        <f>'[1]Trust - Frontsheet'!X168</f>
        <v/>
      </c>
      <c r="X168" s="30"/>
    </row>
    <row r="169" spans="2:24" x14ac:dyDescent="0.25">
      <c r="B169" s="25"/>
      <c r="C169" s="41"/>
      <c r="D169" s="58"/>
      <c r="E169" s="42"/>
      <c r="F169" s="43"/>
      <c r="G169" s="44"/>
      <c r="H169" s="45"/>
      <c r="I169" s="26"/>
      <c r="J169" s="26"/>
      <c r="K169" s="26"/>
      <c r="L169" s="26"/>
      <c r="M169" s="26"/>
      <c r="N169" s="27"/>
      <c r="O169" s="28"/>
      <c r="P169" s="29"/>
      <c r="Q169" s="30"/>
      <c r="R169" s="29"/>
      <c r="S169" s="30"/>
      <c r="T169" s="54"/>
      <c r="U169" s="55" t="str">
        <f>'[1]Trust - Frontsheet'!V169</f>
        <v/>
      </c>
      <c r="V169" s="55" t="str">
        <f>'[1]Trust - Frontsheet'!W169</f>
        <v/>
      </c>
      <c r="W169" s="55" t="str">
        <f>'[1]Trust - Frontsheet'!X169</f>
        <v/>
      </c>
      <c r="X169" s="30"/>
    </row>
    <row r="170" spans="2:24" x14ac:dyDescent="0.25">
      <c r="B170" s="25"/>
      <c r="C170" s="41"/>
      <c r="D170" s="58"/>
      <c r="E170" s="42"/>
      <c r="F170" s="43"/>
      <c r="G170" s="44"/>
      <c r="H170" s="45"/>
      <c r="I170" s="26"/>
      <c r="J170" s="26"/>
      <c r="K170" s="26"/>
      <c r="L170" s="26"/>
      <c r="M170" s="26"/>
      <c r="N170" s="27"/>
      <c r="O170" s="28"/>
      <c r="P170" s="29"/>
      <c r="Q170" s="30"/>
      <c r="R170" s="29"/>
      <c r="S170" s="30"/>
      <c r="T170" s="54"/>
      <c r="U170" s="55" t="str">
        <f>'[1]Trust - Frontsheet'!V170</f>
        <v/>
      </c>
      <c r="V170" s="55" t="str">
        <f>'[1]Trust - Frontsheet'!W170</f>
        <v/>
      </c>
      <c r="W170" s="55" t="str">
        <f>'[1]Trust - Frontsheet'!X170</f>
        <v/>
      </c>
      <c r="X170" s="30"/>
    </row>
    <row r="171" spans="2:24" x14ac:dyDescent="0.25">
      <c r="B171" s="25"/>
      <c r="C171" s="41"/>
      <c r="D171" s="58"/>
      <c r="E171" s="42"/>
      <c r="F171" s="43"/>
      <c r="G171" s="44"/>
      <c r="H171" s="45"/>
      <c r="I171" s="26"/>
      <c r="J171" s="26"/>
      <c r="K171" s="26"/>
      <c r="L171" s="26"/>
      <c r="M171" s="26"/>
      <c r="N171" s="27"/>
      <c r="O171" s="28"/>
      <c r="P171" s="29"/>
      <c r="Q171" s="30"/>
      <c r="R171" s="29"/>
      <c r="S171" s="30"/>
      <c r="T171" s="54"/>
      <c r="U171" s="55" t="str">
        <f>'[1]Trust - Frontsheet'!V171</f>
        <v/>
      </c>
      <c r="V171" s="55" t="str">
        <f>'[1]Trust - Frontsheet'!W171</f>
        <v/>
      </c>
      <c r="W171" s="55" t="str">
        <f>'[1]Trust - Frontsheet'!X171</f>
        <v/>
      </c>
      <c r="X171" s="30"/>
    </row>
    <row r="172" spans="2:24" x14ac:dyDescent="0.25">
      <c r="B172" s="25"/>
      <c r="C172" s="41"/>
      <c r="D172" s="58"/>
      <c r="E172" s="42"/>
      <c r="F172" s="43"/>
      <c r="G172" s="44"/>
      <c r="H172" s="45"/>
      <c r="I172" s="26"/>
      <c r="J172" s="26"/>
      <c r="K172" s="26"/>
      <c r="L172" s="26"/>
      <c r="M172" s="26"/>
      <c r="N172" s="27"/>
      <c r="O172" s="28"/>
      <c r="P172" s="29"/>
      <c r="Q172" s="30"/>
      <c r="R172" s="29"/>
      <c r="S172" s="30"/>
      <c r="T172" s="54"/>
      <c r="U172" s="55" t="str">
        <f>'[1]Trust - Frontsheet'!V172</f>
        <v/>
      </c>
      <c r="V172" s="55" t="str">
        <f>'[1]Trust - Frontsheet'!W172</f>
        <v/>
      </c>
      <c r="W172" s="55" t="str">
        <f>'[1]Trust - Frontsheet'!X172</f>
        <v/>
      </c>
      <c r="X172" s="30"/>
    </row>
    <row r="173" spans="2:24" x14ac:dyDescent="0.25">
      <c r="B173" s="25"/>
      <c r="C173" s="41"/>
      <c r="D173" s="58"/>
      <c r="E173" s="42"/>
      <c r="F173" s="43"/>
      <c r="G173" s="44"/>
      <c r="H173" s="45"/>
      <c r="I173" s="26"/>
      <c r="J173" s="26"/>
      <c r="K173" s="26"/>
      <c r="L173" s="26"/>
      <c r="M173" s="26"/>
      <c r="N173" s="27"/>
      <c r="O173" s="28"/>
      <c r="P173" s="29"/>
      <c r="Q173" s="30"/>
      <c r="R173" s="29"/>
      <c r="S173" s="30"/>
      <c r="T173" s="54"/>
      <c r="U173" s="55" t="str">
        <f>'[1]Trust - Frontsheet'!V173</f>
        <v/>
      </c>
      <c r="V173" s="55" t="str">
        <f>'[1]Trust - Frontsheet'!W173</f>
        <v/>
      </c>
      <c r="W173" s="55" t="str">
        <f>'[1]Trust - Frontsheet'!X173</f>
        <v/>
      </c>
      <c r="X173" s="30"/>
    </row>
    <row r="174" spans="2:24" x14ac:dyDescent="0.25">
      <c r="B174" s="25"/>
      <c r="C174" s="41"/>
      <c r="D174" s="58"/>
      <c r="E174" s="42"/>
      <c r="F174" s="43"/>
      <c r="G174" s="44"/>
      <c r="H174" s="45"/>
      <c r="I174" s="26"/>
      <c r="J174" s="26"/>
      <c r="K174" s="26"/>
      <c r="L174" s="26"/>
      <c r="M174" s="26"/>
      <c r="N174" s="27"/>
      <c r="O174" s="28"/>
      <c r="P174" s="29"/>
      <c r="Q174" s="30"/>
      <c r="R174" s="29"/>
      <c r="S174" s="30"/>
      <c r="T174" s="54"/>
      <c r="U174" s="55" t="str">
        <f>'[1]Trust - Frontsheet'!V174</f>
        <v/>
      </c>
      <c r="V174" s="55" t="str">
        <f>'[1]Trust - Frontsheet'!W174</f>
        <v/>
      </c>
      <c r="W174" s="55" t="str">
        <f>'[1]Trust - Frontsheet'!X174</f>
        <v/>
      </c>
      <c r="X174" s="30"/>
    </row>
    <row r="175" spans="2:24" x14ac:dyDescent="0.25">
      <c r="B175" s="25"/>
      <c r="C175" s="41"/>
      <c r="D175" s="58"/>
      <c r="E175" s="42"/>
      <c r="F175" s="43"/>
      <c r="G175" s="44"/>
      <c r="H175" s="45"/>
      <c r="I175" s="26"/>
      <c r="J175" s="26"/>
      <c r="K175" s="26"/>
      <c r="L175" s="26"/>
      <c r="M175" s="26"/>
      <c r="N175" s="27"/>
      <c r="O175" s="28"/>
      <c r="P175" s="29"/>
      <c r="Q175" s="30"/>
      <c r="R175" s="29"/>
      <c r="S175" s="30"/>
      <c r="T175" s="54"/>
      <c r="U175" s="55" t="str">
        <f>'[1]Trust - Frontsheet'!V175</f>
        <v/>
      </c>
      <c r="V175" s="55" t="str">
        <f>'[1]Trust - Frontsheet'!W175</f>
        <v/>
      </c>
      <c r="W175" s="55" t="str">
        <f>'[1]Trust - Frontsheet'!X175</f>
        <v/>
      </c>
      <c r="X175" s="30"/>
    </row>
    <row r="176" spans="2:24" x14ac:dyDescent="0.25">
      <c r="B176" s="25"/>
      <c r="C176" s="41"/>
      <c r="D176" s="58"/>
      <c r="E176" s="42"/>
      <c r="F176" s="43"/>
      <c r="G176" s="44"/>
      <c r="H176" s="45"/>
      <c r="I176" s="26"/>
      <c r="J176" s="26"/>
      <c r="K176" s="26"/>
      <c r="L176" s="26"/>
      <c r="M176" s="26"/>
      <c r="N176" s="27"/>
      <c r="O176" s="28"/>
      <c r="P176" s="29"/>
      <c r="Q176" s="30"/>
      <c r="R176" s="29"/>
      <c r="S176" s="30"/>
      <c r="T176" s="54"/>
      <c r="U176" s="55" t="str">
        <f>'[1]Trust - Frontsheet'!V176</f>
        <v/>
      </c>
      <c r="V176" s="55" t="str">
        <f>'[1]Trust - Frontsheet'!W176</f>
        <v/>
      </c>
      <c r="W176" s="55" t="str">
        <f>'[1]Trust - Frontsheet'!X176</f>
        <v/>
      </c>
      <c r="X176" s="30"/>
    </row>
    <row r="177" spans="2:24" x14ac:dyDescent="0.25">
      <c r="B177" s="25"/>
      <c r="C177" s="41"/>
      <c r="D177" s="58"/>
      <c r="E177" s="42"/>
      <c r="F177" s="43"/>
      <c r="G177" s="44"/>
      <c r="H177" s="45"/>
      <c r="I177" s="26"/>
      <c r="J177" s="26"/>
      <c r="K177" s="26"/>
      <c r="L177" s="26"/>
      <c r="M177" s="26"/>
      <c r="N177" s="27"/>
      <c r="O177" s="28"/>
      <c r="P177" s="29"/>
      <c r="Q177" s="30"/>
      <c r="R177" s="29"/>
      <c r="S177" s="30"/>
      <c r="T177" s="54"/>
      <c r="U177" s="55" t="str">
        <f>'[1]Trust - Frontsheet'!V177</f>
        <v/>
      </c>
      <c r="V177" s="55" t="str">
        <f>'[1]Trust - Frontsheet'!W177</f>
        <v/>
      </c>
      <c r="W177" s="55" t="str">
        <f>'[1]Trust - Frontsheet'!X177</f>
        <v/>
      </c>
      <c r="X177" s="30"/>
    </row>
    <row r="178" spans="2:24" x14ac:dyDescent="0.25">
      <c r="B178" s="25"/>
      <c r="C178" s="41"/>
      <c r="D178" s="58"/>
      <c r="E178" s="42"/>
      <c r="F178" s="43"/>
      <c r="G178" s="44"/>
      <c r="H178" s="45"/>
      <c r="I178" s="26"/>
      <c r="J178" s="26"/>
      <c r="K178" s="26"/>
      <c r="L178" s="26"/>
      <c r="M178" s="26"/>
      <c r="N178" s="27"/>
      <c r="O178" s="28"/>
      <c r="P178" s="29"/>
      <c r="Q178" s="30"/>
      <c r="R178" s="29"/>
      <c r="S178" s="30"/>
      <c r="T178" s="54"/>
      <c r="U178" s="55" t="str">
        <f>'[1]Trust - Frontsheet'!V178</f>
        <v/>
      </c>
      <c r="V178" s="55" t="str">
        <f>'[1]Trust - Frontsheet'!W178</f>
        <v/>
      </c>
      <c r="W178" s="55" t="str">
        <f>'[1]Trust - Frontsheet'!X178</f>
        <v/>
      </c>
      <c r="X178" s="30"/>
    </row>
    <row r="179" spans="2:24" x14ac:dyDescent="0.25">
      <c r="B179" s="25"/>
      <c r="C179" s="41"/>
      <c r="D179" s="58"/>
      <c r="E179" s="42"/>
      <c r="F179" s="43"/>
      <c r="G179" s="44"/>
      <c r="H179" s="45"/>
      <c r="I179" s="26"/>
      <c r="J179" s="26"/>
      <c r="K179" s="26"/>
      <c r="L179" s="26"/>
      <c r="M179" s="26"/>
      <c r="N179" s="27"/>
      <c r="O179" s="28"/>
      <c r="P179" s="29"/>
      <c r="Q179" s="30"/>
      <c r="R179" s="29"/>
      <c r="S179" s="30"/>
      <c r="T179" s="54"/>
      <c r="U179" s="55" t="str">
        <f>'[1]Trust - Frontsheet'!V179</f>
        <v/>
      </c>
      <c r="V179" s="55" t="str">
        <f>'[1]Trust - Frontsheet'!W179</f>
        <v/>
      </c>
      <c r="W179" s="55" t="str">
        <f>'[1]Trust - Frontsheet'!X179</f>
        <v/>
      </c>
      <c r="X179" s="30"/>
    </row>
    <row r="180" spans="2:24" x14ac:dyDescent="0.25">
      <c r="B180" s="25"/>
      <c r="C180" s="41"/>
      <c r="D180" s="58"/>
      <c r="E180" s="42"/>
      <c r="F180" s="43"/>
      <c r="G180" s="44"/>
      <c r="H180" s="45"/>
      <c r="I180" s="26"/>
      <c r="J180" s="26"/>
      <c r="K180" s="26"/>
      <c r="L180" s="26"/>
      <c r="M180" s="26"/>
      <c r="N180" s="27"/>
      <c r="O180" s="28"/>
      <c r="P180" s="29"/>
      <c r="Q180" s="30"/>
      <c r="R180" s="29"/>
      <c r="S180" s="30"/>
      <c r="T180" s="54"/>
      <c r="U180" s="55" t="str">
        <f>'[1]Trust - Frontsheet'!V180</f>
        <v/>
      </c>
      <c r="V180" s="55" t="str">
        <f>'[1]Trust - Frontsheet'!W180</f>
        <v/>
      </c>
      <c r="W180" s="55" t="str">
        <f>'[1]Trust - Frontsheet'!X180</f>
        <v/>
      </c>
      <c r="X180" s="30"/>
    </row>
    <row r="181" spans="2:24" x14ac:dyDescent="0.25">
      <c r="B181" s="25"/>
      <c r="C181" s="41"/>
      <c r="D181" s="58"/>
      <c r="E181" s="42"/>
      <c r="F181" s="43"/>
      <c r="G181" s="44"/>
      <c r="H181" s="45"/>
      <c r="I181" s="26"/>
      <c r="J181" s="26"/>
      <c r="K181" s="26"/>
      <c r="L181" s="26"/>
      <c r="M181" s="26"/>
      <c r="N181" s="27"/>
      <c r="O181" s="28"/>
      <c r="P181" s="29"/>
      <c r="Q181" s="30"/>
      <c r="R181" s="29"/>
      <c r="S181" s="30"/>
      <c r="T181" s="54"/>
      <c r="U181" s="55" t="str">
        <f>'[1]Trust - Frontsheet'!V181</f>
        <v/>
      </c>
      <c r="V181" s="55" t="str">
        <f>'[1]Trust - Frontsheet'!W181</f>
        <v/>
      </c>
      <c r="W181" s="55" t="str">
        <f>'[1]Trust - Frontsheet'!X181</f>
        <v/>
      </c>
      <c r="X181" s="30"/>
    </row>
    <row r="182" spans="2:24" x14ac:dyDescent="0.25">
      <c r="B182" s="25"/>
      <c r="C182" s="41"/>
      <c r="D182" s="58"/>
      <c r="E182" s="42"/>
      <c r="F182" s="43"/>
      <c r="G182" s="44"/>
      <c r="H182" s="45"/>
      <c r="I182" s="26"/>
      <c r="J182" s="26"/>
      <c r="K182" s="26"/>
      <c r="L182" s="26"/>
      <c r="M182" s="26"/>
      <c r="N182" s="27"/>
      <c r="O182" s="28"/>
      <c r="P182" s="29"/>
      <c r="Q182" s="30"/>
      <c r="R182" s="29"/>
      <c r="S182" s="30"/>
      <c r="T182" s="54"/>
      <c r="U182" s="55" t="str">
        <f>'[1]Trust - Frontsheet'!V182</f>
        <v/>
      </c>
      <c r="V182" s="55" t="str">
        <f>'[1]Trust - Frontsheet'!W182</f>
        <v/>
      </c>
      <c r="W182" s="55" t="str">
        <f>'[1]Trust - Frontsheet'!X182</f>
        <v/>
      </c>
      <c r="X182" s="30"/>
    </row>
    <row r="183" spans="2:24" x14ac:dyDescent="0.25">
      <c r="B183" s="25"/>
      <c r="C183" s="41"/>
      <c r="D183" s="58"/>
      <c r="E183" s="42"/>
      <c r="F183" s="43"/>
      <c r="G183" s="44"/>
      <c r="H183" s="45"/>
      <c r="I183" s="26"/>
      <c r="J183" s="26"/>
      <c r="K183" s="26"/>
      <c r="L183" s="26"/>
      <c r="M183" s="26"/>
      <c r="N183" s="27"/>
      <c r="O183" s="28"/>
      <c r="P183" s="29"/>
      <c r="Q183" s="30"/>
      <c r="R183" s="29"/>
      <c r="S183" s="30"/>
      <c r="T183" s="54"/>
      <c r="U183" s="55" t="str">
        <f>'[1]Trust - Frontsheet'!V183</f>
        <v/>
      </c>
      <c r="V183" s="55" t="str">
        <f>'[1]Trust - Frontsheet'!W183</f>
        <v/>
      </c>
      <c r="W183" s="55" t="str">
        <f>'[1]Trust - Frontsheet'!X183</f>
        <v/>
      </c>
      <c r="X183" s="30"/>
    </row>
    <row r="184" spans="2:24" x14ac:dyDescent="0.25">
      <c r="B184" s="25"/>
      <c r="C184" s="41"/>
      <c r="D184" s="58"/>
      <c r="E184" s="42"/>
      <c r="F184" s="43"/>
      <c r="G184" s="44"/>
      <c r="H184" s="45"/>
      <c r="I184" s="26"/>
      <c r="J184" s="26"/>
      <c r="K184" s="26"/>
      <c r="L184" s="26"/>
      <c r="M184" s="26"/>
      <c r="N184" s="27"/>
      <c r="O184" s="28"/>
      <c r="P184" s="29"/>
      <c r="Q184" s="30"/>
      <c r="R184" s="29"/>
      <c r="S184" s="30"/>
      <c r="T184" s="54"/>
      <c r="U184" s="55" t="str">
        <f>'[1]Trust - Frontsheet'!V184</f>
        <v/>
      </c>
      <c r="V184" s="55" t="str">
        <f>'[1]Trust - Frontsheet'!W184</f>
        <v/>
      </c>
      <c r="W184" s="55" t="str">
        <f>'[1]Trust - Frontsheet'!X184</f>
        <v/>
      </c>
      <c r="X184" s="30"/>
    </row>
    <row r="185" spans="2:24" x14ac:dyDescent="0.25">
      <c r="B185" s="25"/>
      <c r="C185" s="41"/>
      <c r="D185" s="58"/>
      <c r="E185" s="42"/>
      <c r="F185" s="43"/>
      <c r="G185" s="44"/>
      <c r="H185" s="45"/>
      <c r="I185" s="26"/>
      <c r="J185" s="26"/>
      <c r="K185" s="26"/>
      <c r="L185" s="26"/>
      <c r="M185" s="26"/>
      <c r="N185" s="27"/>
      <c r="O185" s="28"/>
      <c r="P185" s="29"/>
      <c r="Q185" s="30"/>
      <c r="R185" s="29"/>
      <c r="S185" s="30"/>
      <c r="T185" s="54"/>
      <c r="U185" s="55" t="str">
        <f>'[1]Trust - Frontsheet'!V185</f>
        <v/>
      </c>
      <c r="V185" s="55" t="str">
        <f>'[1]Trust - Frontsheet'!W185</f>
        <v/>
      </c>
      <c r="W185" s="55" t="str">
        <f>'[1]Trust - Frontsheet'!X185</f>
        <v/>
      </c>
      <c r="X185" s="30"/>
    </row>
    <row r="186" spans="2:24" x14ac:dyDescent="0.25">
      <c r="B186" s="25"/>
      <c r="C186" s="41"/>
      <c r="D186" s="58"/>
      <c r="E186" s="42"/>
      <c r="F186" s="43"/>
      <c r="G186" s="44"/>
      <c r="H186" s="45"/>
      <c r="I186" s="26"/>
      <c r="J186" s="26"/>
      <c r="K186" s="26"/>
      <c r="L186" s="26"/>
      <c r="M186" s="26"/>
      <c r="N186" s="27"/>
      <c r="O186" s="28"/>
      <c r="P186" s="29"/>
      <c r="Q186" s="30"/>
      <c r="R186" s="29"/>
      <c r="S186" s="30"/>
      <c r="T186" s="54"/>
      <c r="U186" s="55" t="str">
        <f>'[1]Trust - Frontsheet'!V186</f>
        <v/>
      </c>
      <c r="V186" s="55" t="str">
        <f>'[1]Trust - Frontsheet'!W186</f>
        <v/>
      </c>
      <c r="W186" s="55" t="str">
        <f>'[1]Trust - Frontsheet'!X186</f>
        <v/>
      </c>
      <c r="X186" s="30"/>
    </row>
    <row r="187" spans="2:24" x14ac:dyDescent="0.25">
      <c r="B187" s="25"/>
      <c r="C187" s="41"/>
      <c r="D187" s="58"/>
      <c r="E187" s="42"/>
      <c r="F187" s="43"/>
      <c r="G187" s="44"/>
      <c r="H187" s="45"/>
      <c r="I187" s="26"/>
      <c r="J187" s="26"/>
      <c r="K187" s="26"/>
      <c r="L187" s="26"/>
      <c r="M187" s="26"/>
      <c r="N187" s="27"/>
      <c r="O187" s="28"/>
      <c r="P187" s="29"/>
      <c r="Q187" s="30"/>
      <c r="R187" s="29"/>
      <c r="S187" s="30"/>
      <c r="T187" s="54"/>
      <c r="U187" s="55" t="str">
        <f>'[1]Trust - Frontsheet'!V187</f>
        <v/>
      </c>
      <c r="V187" s="55" t="str">
        <f>'[1]Trust - Frontsheet'!W187</f>
        <v/>
      </c>
      <c r="W187" s="55" t="str">
        <f>'[1]Trust - Frontsheet'!X187</f>
        <v/>
      </c>
      <c r="X187" s="30"/>
    </row>
    <row r="188" spans="2:24" x14ac:dyDescent="0.25">
      <c r="B188" s="25"/>
      <c r="C188" s="41"/>
      <c r="D188" s="58"/>
      <c r="E188" s="42"/>
      <c r="F188" s="43"/>
      <c r="G188" s="44"/>
      <c r="H188" s="45"/>
      <c r="I188" s="26"/>
      <c r="J188" s="26"/>
      <c r="K188" s="26"/>
      <c r="L188" s="26"/>
      <c r="M188" s="26"/>
      <c r="N188" s="27"/>
      <c r="O188" s="28"/>
      <c r="P188" s="29"/>
      <c r="Q188" s="30"/>
      <c r="R188" s="29"/>
      <c r="S188" s="30"/>
      <c r="T188" s="54"/>
      <c r="U188" s="55" t="str">
        <f>'[1]Trust - Frontsheet'!V188</f>
        <v/>
      </c>
      <c r="V188" s="55" t="str">
        <f>'[1]Trust - Frontsheet'!W188</f>
        <v/>
      </c>
      <c r="W188" s="55" t="str">
        <f>'[1]Trust - Frontsheet'!X188</f>
        <v/>
      </c>
      <c r="X188" s="30"/>
    </row>
    <row r="189" spans="2:24" x14ac:dyDescent="0.25">
      <c r="B189" s="25"/>
      <c r="C189" s="41"/>
      <c r="D189" s="58"/>
      <c r="E189" s="42"/>
      <c r="F189" s="43"/>
      <c r="G189" s="44"/>
      <c r="H189" s="45"/>
      <c r="I189" s="26"/>
      <c r="J189" s="26"/>
      <c r="K189" s="26"/>
      <c r="L189" s="26"/>
      <c r="M189" s="26"/>
      <c r="N189" s="27"/>
      <c r="O189" s="28"/>
      <c r="P189" s="29"/>
      <c r="Q189" s="30"/>
      <c r="R189" s="29"/>
      <c r="S189" s="30"/>
      <c r="T189" s="54"/>
      <c r="U189" s="55" t="str">
        <f>'[1]Trust - Frontsheet'!V189</f>
        <v/>
      </c>
      <c r="V189" s="55" t="str">
        <f>'[1]Trust - Frontsheet'!W189</f>
        <v/>
      </c>
      <c r="W189" s="55" t="str">
        <f>'[1]Trust - Frontsheet'!X189</f>
        <v/>
      </c>
      <c r="X189" s="30"/>
    </row>
    <row r="190" spans="2:24" x14ac:dyDescent="0.25">
      <c r="B190" s="25"/>
      <c r="C190" s="41"/>
      <c r="D190" s="58"/>
      <c r="E190" s="42"/>
      <c r="F190" s="43"/>
      <c r="G190" s="44"/>
      <c r="H190" s="45"/>
      <c r="I190" s="26"/>
      <c r="J190" s="26"/>
      <c r="K190" s="26"/>
      <c r="L190" s="26"/>
      <c r="M190" s="26"/>
      <c r="N190" s="27"/>
      <c r="O190" s="28"/>
      <c r="P190" s="29"/>
      <c r="Q190" s="30"/>
      <c r="R190" s="29"/>
      <c r="S190" s="30"/>
      <c r="T190" s="54"/>
      <c r="U190" s="55" t="str">
        <f>'[1]Trust - Frontsheet'!V190</f>
        <v/>
      </c>
      <c r="V190" s="55" t="str">
        <f>'[1]Trust - Frontsheet'!W190</f>
        <v/>
      </c>
      <c r="W190" s="55" t="str">
        <f>'[1]Trust - Frontsheet'!X190</f>
        <v/>
      </c>
      <c r="X190" s="30"/>
    </row>
    <row r="191" spans="2:24" x14ac:dyDescent="0.25">
      <c r="B191" s="25"/>
      <c r="C191" s="41"/>
      <c r="D191" s="58"/>
      <c r="E191" s="42"/>
      <c r="F191" s="43"/>
      <c r="G191" s="44"/>
      <c r="H191" s="45"/>
      <c r="I191" s="26"/>
      <c r="J191" s="26"/>
      <c r="K191" s="26"/>
      <c r="L191" s="26"/>
      <c r="M191" s="26"/>
      <c r="N191" s="27"/>
      <c r="O191" s="28"/>
      <c r="P191" s="29"/>
      <c r="Q191" s="30"/>
      <c r="R191" s="29"/>
      <c r="S191" s="30"/>
      <c r="T191" s="54"/>
      <c r="U191" s="55" t="str">
        <f>'[1]Trust - Frontsheet'!V191</f>
        <v/>
      </c>
      <c r="V191" s="55" t="str">
        <f>'[1]Trust - Frontsheet'!W191</f>
        <v/>
      </c>
      <c r="W191" s="55" t="str">
        <f>'[1]Trust - Frontsheet'!X191</f>
        <v/>
      </c>
      <c r="X191" s="30"/>
    </row>
    <row r="192" spans="2:24" x14ac:dyDescent="0.25">
      <c r="B192" s="25"/>
      <c r="C192" s="41"/>
      <c r="D192" s="58"/>
      <c r="E192" s="42"/>
      <c r="F192" s="43"/>
      <c r="G192" s="44"/>
      <c r="H192" s="45"/>
      <c r="I192" s="26"/>
      <c r="J192" s="26"/>
      <c r="K192" s="26"/>
      <c r="L192" s="26"/>
      <c r="M192" s="26"/>
      <c r="N192" s="27"/>
      <c r="O192" s="28"/>
      <c r="P192" s="29"/>
      <c r="Q192" s="30"/>
      <c r="R192" s="29"/>
      <c r="S192" s="30"/>
      <c r="T192" s="54"/>
      <c r="U192" s="55" t="str">
        <f>'[1]Trust - Frontsheet'!V192</f>
        <v/>
      </c>
      <c r="V192" s="55" t="str">
        <f>'[1]Trust - Frontsheet'!W192</f>
        <v/>
      </c>
      <c r="W192" s="55" t="str">
        <f>'[1]Trust - Frontsheet'!X192</f>
        <v/>
      </c>
      <c r="X192" s="30"/>
    </row>
    <row r="193" spans="2:24" x14ac:dyDescent="0.25">
      <c r="B193" s="25"/>
      <c r="C193" s="41"/>
      <c r="D193" s="58"/>
      <c r="E193" s="42"/>
      <c r="F193" s="43"/>
      <c r="G193" s="44"/>
      <c r="H193" s="45"/>
      <c r="I193" s="26"/>
      <c r="J193" s="26"/>
      <c r="K193" s="26"/>
      <c r="L193" s="26"/>
      <c r="M193" s="26"/>
      <c r="N193" s="27"/>
      <c r="O193" s="28"/>
      <c r="P193" s="29"/>
      <c r="Q193" s="30"/>
      <c r="R193" s="29"/>
      <c r="S193" s="30"/>
      <c r="T193" s="54"/>
      <c r="U193" s="55" t="str">
        <f>'[1]Trust - Frontsheet'!V193</f>
        <v/>
      </c>
      <c r="V193" s="55" t="str">
        <f>'[1]Trust - Frontsheet'!W193</f>
        <v/>
      </c>
      <c r="W193" s="55" t="str">
        <f>'[1]Trust - Frontsheet'!X193</f>
        <v/>
      </c>
      <c r="X193" s="30"/>
    </row>
    <row r="194" spans="2:24" x14ac:dyDescent="0.25">
      <c r="B194" s="25"/>
      <c r="C194" s="41"/>
      <c r="D194" s="58"/>
      <c r="E194" s="42"/>
      <c r="F194" s="43"/>
      <c r="G194" s="44"/>
      <c r="H194" s="45"/>
      <c r="I194" s="26"/>
      <c r="J194" s="26"/>
      <c r="K194" s="26"/>
      <c r="L194" s="26"/>
      <c r="M194" s="26"/>
      <c r="N194" s="27"/>
      <c r="O194" s="28"/>
      <c r="P194" s="29"/>
      <c r="Q194" s="30"/>
      <c r="R194" s="29"/>
      <c r="S194" s="30"/>
      <c r="T194" s="54"/>
      <c r="U194" s="55" t="str">
        <f>'[1]Trust - Frontsheet'!V194</f>
        <v/>
      </c>
      <c r="V194" s="55" t="str">
        <f>'[1]Trust - Frontsheet'!W194</f>
        <v/>
      </c>
      <c r="W194" s="55" t="str">
        <f>'[1]Trust - Frontsheet'!X194</f>
        <v/>
      </c>
      <c r="X194" s="30"/>
    </row>
    <row r="195" spans="2:24" x14ac:dyDescent="0.25">
      <c r="B195" s="25"/>
      <c r="C195" s="41"/>
      <c r="D195" s="58"/>
      <c r="E195" s="42"/>
      <c r="F195" s="43"/>
      <c r="G195" s="44"/>
      <c r="H195" s="45"/>
      <c r="I195" s="26"/>
      <c r="J195" s="26"/>
      <c r="K195" s="26"/>
      <c r="L195" s="26"/>
      <c r="M195" s="26"/>
      <c r="N195" s="27"/>
      <c r="O195" s="28"/>
      <c r="P195" s="29"/>
      <c r="Q195" s="30"/>
      <c r="R195" s="29"/>
      <c r="S195" s="30"/>
      <c r="T195" s="54"/>
      <c r="U195" s="55" t="str">
        <f>'[1]Trust - Frontsheet'!V195</f>
        <v/>
      </c>
      <c r="V195" s="55" t="str">
        <f>'[1]Trust - Frontsheet'!W195</f>
        <v/>
      </c>
      <c r="W195" s="55" t="str">
        <f>'[1]Trust - Frontsheet'!X195</f>
        <v/>
      </c>
      <c r="X195" s="30"/>
    </row>
    <row r="196" spans="2:24" x14ac:dyDescent="0.25">
      <c r="B196" s="25"/>
      <c r="C196" s="41"/>
      <c r="D196" s="58"/>
      <c r="E196" s="42"/>
      <c r="F196" s="43"/>
      <c r="G196" s="44"/>
      <c r="H196" s="45"/>
      <c r="I196" s="26"/>
      <c r="J196" s="26"/>
      <c r="K196" s="26"/>
      <c r="L196" s="26"/>
      <c r="M196" s="26"/>
      <c r="N196" s="27"/>
      <c r="O196" s="28"/>
      <c r="P196" s="29"/>
      <c r="Q196" s="30"/>
      <c r="R196" s="29"/>
      <c r="S196" s="30"/>
      <c r="T196" s="54"/>
      <c r="U196" s="55" t="str">
        <f>'[1]Trust - Frontsheet'!V196</f>
        <v/>
      </c>
      <c r="V196" s="55" t="str">
        <f>'[1]Trust - Frontsheet'!W196</f>
        <v/>
      </c>
      <c r="W196" s="55" t="str">
        <f>'[1]Trust - Frontsheet'!X196</f>
        <v/>
      </c>
      <c r="X196" s="30"/>
    </row>
    <row r="197" spans="2:24" x14ac:dyDescent="0.25">
      <c r="B197" s="25"/>
      <c r="C197" s="41"/>
      <c r="D197" s="58"/>
      <c r="E197" s="42"/>
      <c r="F197" s="43"/>
      <c r="G197" s="44"/>
      <c r="H197" s="45"/>
      <c r="I197" s="26"/>
      <c r="J197" s="26"/>
      <c r="K197" s="26"/>
      <c r="L197" s="26"/>
      <c r="M197" s="26"/>
      <c r="N197" s="27"/>
      <c r="O197" s="28"/>
      <c r="P197" s="29"/>
      <c r="Q197" s="30"/>
      <c r="R197" s="29"/>
      <c r="S197" s="30"/>
      <c r="T197" s="54"/>
      <c r="U197" s="55" t="str">
        <f>'[1]Trust - Frontsheet'!V197</f>
        <v/>
      </c>
      <c r="V197" s="55" t="str">
        <f>'[1]Trust - Frontsheet'!W197</f>
        <v/>
      </c>
      <c r="W197" s="55" t="str">
        <f>'[1]Trust - Frontsheet'!X197</f>
        <v/>
      </c>
      <c r="X197" s="30"/>
    </row>
    <row r="198" spans="2:24" x14ac:dyDescent="0.25">
      <c r="B198" s="25"/>
      <c r="C198" s="41"/>
      <c r="D198" s="58"/>
      <c r="E198" s="42"/>
      <c r="F198" s="43"/>
      <c r="G198" s="44"/>
      <c r="H198" s="45"/>
      <c r="I198" s="26"/>
      <c r="J198" s="26"/>
      <c r="K198" s="26"/>
      <c r="L198" s="26"/>
      <c r="M198" s="26"/>
      <c r="N198" s="27"/>
      <c r="O198" s="28"/>
      <c r="P198" s="29"/>
      <c r="Q198" s="30"/>
      <c r="R198" s="29"/>
      <c r="S198" s="30"/>
      <c r="T198" s="54"/>
      <c r="U198" s="55" t="str">
        <f>'[1]Trust - Frontsheet'!V198</f>
        <v/>
      </c>
      <c r="V198" s="55" t="str">
        <f>'[1]Trust - Frontsheet'!W198</f>
        <v/>
      </c>
      <c r="W198" s="55" t="str">
        <f>'[1]Trust - Frontsheet'!X198</f>
        <v/>
      </c>
      <c r="X198" s="30"/>
    </row>
    <row r="199" spans="2:24" x14ac:dyDescent="0.25">
      <c r="B199" s="25"/>
      <c r="C199" s="41"/>
      <c r="D199" s="58"/>
      <c r="E199" s="42"/>
      <c r="F199" s="43"/>
      <c r="G199" s="44"/>
      <c r="H199" s="45"/>
      <c r="I199" s="26"/>
      <c r="J199" s="26"/>
      <c r="K199" s="26"/>
      <c r="L199" s="26"/>
      <c r="M199" s="26"/>
      <c r="N199" s="27"/>
      <c r="O199" s="28"/>
      <c r="P199" s="29"/>
      <c r="Q199" s="30"/>
      <c r="R199" s="29"/>
      <c r="S199" s="30"/>
      <c r="T199" s="54"/>
      <c r="U199" s="55" t="str">
        <f>'[1]Trust - Frontsheet'!V199</f>
        <v/>
      </c>
      <c r="V199" s="55" t="str">
        <f>'[1]Trust - Frontsheet'!W199</f>
        <v/>
      </c>
      <c r="W199" s="55" t="str">
        <f>'[1]Trust - Frontsheet'!X199</f>
        <v/>
      </c>
      <c r="X199" s="30"/>
    </row>
    <row r="200" spans="2:24" x14ac:dyDescent="0.25">
      <c r="B200" s="25"/>
      <c r="C200" s="41"/>
      <c r="D200" s="58"/>
      <c r="E200" s="42"/>
      <c r="F200" s="43"/>
      <c r="G200" s="44"/>
      <c r="H200" s="45"/>
      <c r="I200" s="26"/>
      <c r="J200" s="26"/>
      <c r="K200" s="26"/>
      <c r="L200" s="26"/>
      <c r="M200" s="26"/>
      <c r="N200" s="27"/>
      <c r="O200" s="28"/>
      <c r="P200" s="29"/>
      <c r="Q200" s="30"/>
      <c r="R200" s="29"/>
      <c r="S200" s="30"/>
      <c r="T200" s="54"/>
      <c r="U200" s="55" t="str">
        <f>'[1]Trust - Frontsheet'!V200</f>
        <v/>
      </c>
      <c r="V200" s="55" t="str">
        <f>'[1]Trust - Frontsheet'!W200</f>
        <v/>
      </c>
      <c r="W200" s="55" t="str">
        <f>'[1]Trust - Frontsheet'!X200</f>
        <v/>
      </c>
      <c r="X200" s="30"/>
    </row>
    <row r="201" spans="2:24" x14ac:dyDescent="0.25">
      <c r="B201" s="25"/>
      <c r="C201" s="41"/>
      <c r="D201" s="58"/>
      <c r="E201" s="42"/>
      <c r="F201" s="43"/>
      <c r="G201" s="44"/>
      <c r="H201" s="45"/>
      <c r="I201" s="26"/>
      <c r="J201" s="26"/>
      <c r="K201" s="26"/>
      <c r="L201" s="26"/>
      <c r="M201" s="26"/>
      <c r="N201" s="27"/>
      <c r="O201" s="28"/>
      <c r="P201" s="29"/>
      <c r="Q201" s="30"/>
      <c r="R201" s="29"/>
      <c r="S201" s="30"/>
      <c r="T201" s="54"/>
      <c r="U201" s="55" t="str">
        <f>'[1]Trust - Frontsheet'!V201</f>
        <v/>
      </c>
      <c r="V201" s="55" t="str">
        <f>'[1]Trust - Frontsheet'!W201</f>
        <v/>
      </c>
      <c r="W201" s="55" t="str">
        <f>'[1]Trust - Frontsheet'!X201</f>
        <v/>
      </c>
      <c r="X201" s="30"/>
    </row>
    <row r="202" spans="2:24" x14ac:dyDescent="0.25">
      <c r="B202" s="25"/>
      <c r="C202" s="41"/>
      <c r="D202" s="58"/>
      <c r="E202" s="42"/>
      <c r="F202" s="43"/>
      <c r="G202" s="44"/>
      <c r="H202" s="45"/>
      <c r="I202" s="26"/>
      <c r="J202" s="26"/>
      <c r="K202" s="26"/>
      <c r="L202" s="26"/>
      <c r="M202" s="26"/>
      <c r="N202" s="27"/>
      <c r="O202" s="28"/>
      <c r="P202" s="29"/>
      <c r="Q202" s="30"/>
      <c r="R202" s="29"/>
      <c r="S202" s="30"/>
      <c r="T202" s="54"/>
      <c r="U202" s="55" t="str">
        <f>'[1]Trust - Frontsheet'!V202</f>
        <v/>
      </c>
      <c r="V202" s="55" t="str">
        <f>'[1]Trust - Frontsheet'!W202</f>
        <v/>
      </c>
      <c r="W202" s="55" t="str">
        <f>'[1]Trust - Frontsheet'!X202</f>
        <v/>
      </c>
      <c r="X202" s="30"/>
    </row>
    <row r="203" spans="2:24" x14ac:dyDescent="0.25">
      <c r="B203" s="25"/>
      <c r="C203" s="41"/>
      <c r="D203" s="58"/>
      <c r="E203" s="42"/>
      <c r="F203" s="43"/>
      <c r="G203" s="44"/>
      <c r="H203" s="45"/>
      <c r="I203" s="26"/>
      <c r="J203" s="26"/>
      <c r="K203" s="26"/>
      <c r="L203" s="26"/>
      <c r="M203" s="26"/>
      <c r="N203" s="27"/>
      <c r="O203" s="28"/>
      <c r="P203" s="29"/>
      <c r="Q203" s="30"/>
      <c r="R203" s="29"/>
      <c r="S203" s="30"/>
      <c r="T203" s="54"/>
      <c r="U203" s="55" t="str">
        <f>'[1]Trust - Frontsheet'!V203</f>
        <v/>
      </c>
      <c r="V203" s="55" t="str">
        <f>'[1]Trust - Frontsheet'!W203</f>
        <v/>
      </c>
      <c r="W203" s="55" t="str">
        <f>'[1]Trust - Frontsheet'!X203</f>
        <v/>
      </c>
      <c r="X203" s="30"/>
    </row>
    <row r="204" spans="2:24" x14ac:dyDescent="0.25">
      <c r="B204" s="25"/>
      <c r="C204" s="41"/>
      <c r="D204" s="58"/>
      <c r="E204" s="42"/>
      <c r="F204" s="43"/>
      <c r="G204" s="44"/>
      <c r="H204" s="45"/>
      <c r="I204" s="26"/>
      <c r="J204" s="26"/>
      <c r="K204" s="26"/>
      <c r="L204" s="26"/>
      <c r="M204" s="26"/>
      <c r="N204" s="27"/>
      <c r="O204" s="28"/>
      <c r="P204" s="29"/>
      <c r="Q204" s="30"/>
      <c r="R204" s="29"/>
      <c r="S204" s="30"/>
      <c r="T204" s="54"/>
      <c r="U204" s="55" t="str">
        <f>'[1]Trust - Frontsheet'!V204</f>
        <v/>
      </c>
      <c r="V204" s="55" t="str">
        <f>'[1]Trust - Frontsheet'!W204</f>
        <v/>
      </c>
      <c r="W204" s="55" t="str">
        <f>'[1]Trust - Frontsheet'!X204</f>
        <v/>
      </c>
      <c r="X204" s="30"/>
    </row>
    <row r="205" spans="2:24" x14ac:dyDescent="0.25">
      <c r="B205" s="25"/>
      <c r="C205" s="41"/>
      <c r="D205" s="58"/>
      <c r="E205" s="42"/>
      <c r="F205" s="43"/>
      <c r="G205" s="44"/>
      <c r="H205" s="45"/>
      <c r="I205" s="26"/>
      <c r="J205" s="26"/>
      <c r="K205" s="26"/>
      <c r="L205" s="26"/>
      <c r="M205" s="26"/>
      <c r="N205" s="27"/>
      <c r="O205" s="28"/>
      <c r="P205" s="29"/>
      <c r="Q205" s="30"/>
      <c r="R205" s="29"/>
      <c r="S205" s="30"/>
      <c r="T205" s="54"/>
      <c r="U205" s="55" t="str">
        <f>'[1]Trust - Frontsheet'!V205</f>
        <v/>
      </c>
      <c r="V205" s="55" t="str">
        <f>'[1]Trust - Frontsheet'!W205</f>
        <v/>
      </c>
      <c r="W205" s="55" t="str">
        <f>'[1]Trust - Frontsheet'!X205</f>
        <v/>
      </c>
      <c r="X205" s="30"/>
    </row>
    <row r="206" spans="2:24" x14ac:dyDescent="0.25">
      <c r="B206" s="25"/>
      <c r="C206" s="41"/>
      <c r="D206" s="58"/>
      <c r="E206" s="42"/>
      <c r="F206" s="43"/>
      <c r="G206" s="44"/>
      <c r="H206" s="45"/>
      <c r="I206" s="26"/>
      <c r="J206" s="26"/>
      <c r="K206" s="26"/>
      <c r="L206" s="26"/>
      <c r="M206" s="26"/>
      <c r="N206" s="27"/>
      <c r="O206" s="28"/>
      <c r="P206" s="29"/>
      <c r="Q206" s="30"/>
      <c r="R206" s="29"/>
      <c r="S206" s="30"/>
      <c r="T206" s="54"/>
      <c r="U206" s="55" t="str">
        <f>'[1]Trust - Frontsheet'!V206</f>
        <v/>
      </c>
      <c r="V206" s="55" t="str">
        <f>'[1]Trust - Frontsheet'!W206</f>
        <v/>
      </c>
      <c r="W206" s="55" t="str">
        <f>'[1]Trust - Frontsheet'!X206</f>
        <v/>
      </c>
      <c r="X206" s="30"/>
    </row>
    <row r="207" spans="2:24" x14ac:dyDescent="0.25">
      <c r="B207" s="25"/>
      <c r="C207" s="41"/>
      <c r="D207" s="58"/>
      <c r="E207" s="42"/>
      <c r="F207" s="43"/>
      <c r="G207" s="44"/>
      <c r="H207" s="45"/>
      <c r="I207" s="26"/>
      <c r="J207" s="26"/>
      <c r="K207" s="26"/>
      <c r="L207" s="26"/>
      <c r="M207" s="26"/>
      <c r="N207" s="27"/>
      <c r="O207" s="28"/>
      <c r="P207" s="29"/>
      <c r="Q207" s="30"/>
      <c r="R207" s="29"/>
      <c r="S207" s="30"/>
      <c r="T207" s="54"/>
      <c r="U207" s="55" t="str">
        <f>'[1]Trust - Frontsheet'!V207</f>
        <v/>
      </c>
      <c r="V207" s="55" t="str">
        <f>'[1]Trust - Frontsheet'!W207</f>
        <v/>
      </c>
      <c r="W207" s="55" t="str">
        <f>'[1]Trust - Frontsheet'!X207</f>
        <v/>
      </c>
      <c r="X207" s="30"/>
    </row>
    <row r="208" spans="2:24" x14ac:dyDescent="0.25">
      <c r="B208" s="25"/>
      <c r="C208" s="41"/>
      <c r="D208" s="58"/>
      <c r="E208" s="42"/>
      <c r="F208" s="43"/>
      <c r="G208" s="44"/>
      <c r="H208" s="45"/>
      <c r="I208" s="26"/>
      <c r="J208" s="26"/>
      <c r="K208" s="26"/>
      <c r="L208" s="26"/>
      <c r="M208" s="26"/>
      <c r="N208" s="27"/>
      <c r="O208" s="28"/>
      <c r="P208" s="29"/>
      <c r="Q208" s="30"/>
      <c r="R208" s="29"/>
      <c r="S208" s="30"/>
      <c r="T208" s="54"/>
      <c r="U208" s="55" t="str">
        <f>'[1]Trust - Frontsheet'!V208</f>
        <v/>
      </c>
      <c r="V208" s="55" t="str">
        <f>'[1]Trust - Frontsheet'!W208</f>
        <v/>
      </c>
      <c r="W208" s="55" t="str">
        <f>'[1]Trust - Frontsheet'!X208</f>
        <v/>
      </c>
      <c r="X208" s="30"/>
    </row>
    <row r="209" spans="1:27" x14ac:dyDescent="0.25">
      <c r="B209" s="25"/>
      <c r="C209" s="41"/>
      <c r="D209" s="58"/>
      <c r="E209" s="42"/>
      <c r="F209" s="43"/>
      <c r="G209" s="44"/>
      <c r="H209" s="45"/>
      <c r="I209" s="26"/>
      <c r="J209" s="26"/>
      <c r="K209" s="26"/>
      <c r="L209" s="26"/>
      <c r="M209" s="26"/>
      <c r="N209" s="27"/>
      <c r="O209" s="28"/>
      <c r="P209" s="29"/>
      <c r="Q209" s="30"/>
      <c r="R209" s="29"/>
      <c r="S209" s="30"/>
      <c r="T209" s="54"/>
      <c r="U209" s="55" t="str">
        <f>'[1]Trust - Frontsheet'!V209</f>
        <v/>
      </c>
      <c r="V209" s="55" t="str">
        <f>'[1]Trust - Frontsheet'!W209</f>
        <v/>
      </c>
      <c r="W209" s="55" t="str">
        <f>'[1]Trust - Frontsheet'!X209</f>
        <v/>
      </c>
      <c r="X209" s="30"/>
    </row>
    <row r="210" spans="1:27" x14ac:dyDescent="0.25">
      <c r="B210" s="25"/>
      <c r="C210" s="41"/>
      <c r="D210" s="58"/>
      <c r="E210" s="42"/>
      <c r="F210" s="43"/>
      <c r="G210" s="44"/>
      <c r="H210" s="45"/>
      <c r="I210" s="26"/>
      <c r="J210" s="26"/>
      <c r="K210" s="26"/>
      <c r="L210" s="26"/>
      <c r="M210" s="26"/>
      <c r="N210" s="27"/>
      <c r="O210" s="28"/>
      <c r="P210" s="29"/>
      <c r="Q210" s="30"/>
      <c r="R210" s="29"/>
      <c r="S210" s="30"/>
      <c r="T210" s="54"/>
      <c r="U210" s="55" t="str">
        <f>'[1]Trust - Frontsheet'!V210</f>
        <v/>
      </c>
      <c r="V210" s="55" t="str">
        <f>'[1]Trust - Frontsheet'!W210</f>
        <v/>
      </c>
      <c r="W210" s="55" t="str">
        <f>'[1]Trust - Frontsheet'!X210</f>
        <v/>
      </c>
      <c r="X210" s="30"/>
    </row>
    <row r="211" spans="1:27" x14ac:dyDescent="0.25">
      <c r="B211" s="25"/>
      <c r="C211" s="41"/>
      <c r="D211" s="58"/>
      <c r="E211" s="42"/>
      <c r="F211" s="43"/>
      <c r="G211" s="44"/>
      <c r="H211" s="45"/>
      <c r="I211" s="26"/>
      <c r="J211" s="26"/>
      <c r="K211" s="26"/>
      <c r="L211" s="26"/>
      <c r="M211" s="26"/>
      <c r="N211" s="27"/>
      <c r="O211" s="28"/>
      <c r="P211" s="29"/>
      <c r="Q211" s="30"/>
      <c r="R211" s="29"/>
      <c r="S211" s="30"/>
      <c r="T211" s="54"/>
      <c r="U211" s="55" t="str">
        <f>'[1]Trust - Frontsheet'!V211</f>
        <v/>
      </c>
      <c r="V211" s="55" t="str">
        <f>'[1]Trust - Frontsheet'!W211</f>
        <v/>
      </c>
      <c r="W211" s="55" t="str">
        <f>'[1]Trust - Frontsheet'!X211</f>
        <v/>
      </c>
      <c r="X211" s="30"/>
    </row>
    <row r="212" spans="1:27" x14ac:dyDescent="0.25">
      <c r="B212" s="25"/>
      <c r="C212" s="41"/>
      <c r="D212" s="58"/>
      <c r="E212" s="42"/>
      <c r="F212" s="43"/>
      <c r="G212" s="44"/>
      <c r="H212" s="45"/>
      <c r="I212" s="26"/>
      <c r="J212" s="26"/>
      <c r="K212" s="26"/>
      <c r="L212" s="26"/>
      <c r="M212" s="26"/>
      <c r="N212" s="27"/>
      <c r="O212" s="28"/>
      <c r="P212" s="29"/>
      <c r="Q212" s="30"/>
      <c r="R212" s="29"/>
      <c r="S212" s="30"/>
      <c r="T212" s="54"/>
      <c r="U212" s="55" t="str">
        <f>'[1]Trust - Frontsheet'!V212</f>
        <v/>
      </c>
      <c r="V212" s="55" t="str">
        <f>'[1]Trust - Frontsheet'!W212</f>
        <v/>
      </c>
      <c r="W212" s="55" t="str">
        <f>'[1]Trust - Frontsheet'!X212</f>
        <v/>
      </c>
      <c r="X212" s="30"/>
    </row>
    <row r="213" spans="1:27" x14ac:dyDescent="0.25">
      <c r="B213" s="25"/>
      <c r="C213" s="41"/>
      <c r="D213" s="58"/>
      <c r="E213" s="42"/>
      <c r="F213" s="43"/>
      <c r="G213" s="44"/>
      <c r="H213" s="45"/>
      <c r="I213" s="26"/>
      <c r="J213" s="26"/>
      <c r="K213" s="26"/>
      <c r="L213" s="26"/>
      <c r="M213" s="26"/>
      <c r="N213" s="27"/>
      <c r="O213" s="28"/>
      <c r="P213" s="29"/>
      <c r="Q213" s="30"/>
      <c r="R213" s="29"/>
      <c r="S213" s="30"/>
      <c r="T213" s="54"/>
      <c r="U213" s="55" t="str">
        <f>'[1]Trust - Frontsheet'!V213</f>
        <v/>
      </c>
      <c r="V213" s="55" t="str">
        <f>'[1]Trust - Frontsheet'!W213</f>
        <v/>
      </c>
      <c r="W213" s="55" t="str">
        <f>'[1]Trust - Frontsheet'!X213</f>
        <v/>
      </c>
      <c r="X213" s="30"/>
    </row>
    <row r="214" spans="1:27" ht="13.5" customHeight="1" x14ac:dyDescent="0.25">
      <c r="B214" s="20"/>
      <c r="C214" s="31"/>
      <c r="D214" s="32"/>
      <c r="E214" s="33" t="s">
        <v>32</v>
      </c>
      <c r="F214" s="33"/>
      <c r="G214" s="33"/>
      <c r="H214" s="34">
        <f>'[1]Trust - Frontsheet'!I214</f>
        <v>78277.850000000006</v>
      </c>
      <c r="I214" s="34">
        <f>'[1]Trust - Frontsheet'!J214</f>
        <v>68048.499999999985</v>
      </c>
      <c r="J214" s="34">
        <f>'[1]Trust - Frontsheet'!K214</f>
        <v>47984.95</v>
      </c>
      <c r="K214" s="34">
        <f>'[1]Trust - Frontsheet'!L214</f>
        <v>44378.133333333339</v>
      </c>
      <c r="L214" s="34">
        <f>'[1]Trust - Frontsheet'!M214</f>
        <v>50459.5</v>
      </c>
      <c r="M214" s="34">
        <f>'[1]Trust - Frontsheet'!N214</f>
        <v>48882.183333333342</v>
      </c>
      <c r="N214" s="34">
        <f>'[1]Trust - Frontsheet'!O214</f>
        <v>26423.5</v>
      </c>
      <c r="O214" s="34">
        <f>'[1]Trust - Frontsheet'!P214</f>
        <v>26570.416666666668</v>
      </c>
      <c r="P214" s="35"/>
      <c r="Q214" s="36"/>
      <c r="R214" s="35"/>
      <c r="S214" s="36"/>
      <c r="T214" s="56">
        <f>'[1]Trust - Frontsheet'!U214</f>
        <v>27078</v>
      </c>
      <c r="U214" s="57"/>
      <c r="V214" s="57"/>
      <c r="W214" s="57"/>
      <c r="X214" s="30"/>
      <c r="Y214" s="20"/>
      <c r="Z214" s="20"/>
      <c r="AA214" s="20"/>
    </row>
    <row r="215" spans="1:27" ht="15" hidden="1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Z215" s="20"/>
      <c r="AA215" s="20"/>
    </row>
    <row r="216" spans="1:27" ht="15" hidden="1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Z216" s="20"/>
      <c r="AA216" s="20"/>
    </row>
    <row r="217" spans="1:27" ht="15" hidden="1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Z217" s="20"/>
      <c r="AA217" s="20"/>
    </row>
    <row r="218" spans="1:27" ht="14.25" hidden="1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Z218" s="20"/>
      <c r="AA218" s="20"/>
    </row>
    <row r="219" spans="1:27" ht="15" hidden="1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Z219" s="20"/>
      <c r="AA219" s="20"/>
    </row>
    <row r="220" spans="1:27" ht="15" hidden="1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Z220" s="20"/>
      <c r="AA220" s="20"/>
    </row>
    <row r="221" spans="1:27" ht="15" hidden="1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Z221" s="20"/>
      <c r="AA221" s="20"/>
    </row>
    <row r="222" spans="1:27" ht="15" hidden="1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Z222" s="20"/>
      <c r="AA222" s="20"/>
    </row>
    <row r="223" spans="1:27" ht="15" hidden="1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Z223" s="20"/>
      <c r="AA223" s="20"/>
    </row>
    <row r="224" spans="1:27" ht="15" hidden="1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Z224" s="20"/>
      <c r="AA224" s="20"/>
    </row>
    <row r="225" spans="1:27" ht="15" hidden="1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Z225" s="20"/>
      <c r="AA225" s="20"/>
    </row>
    <row r="226" spans="1:27" ht="15" hidden="1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Z226" s="20"/>
      <c r="AA226" s="20"/>
    </row>
    <row r="227" spans="1:27" ht="15" hidden="1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Z227" s="20"/>
      <c r="AA227" s="20"/>
    </row>
    <row r="228" spans="1:27" ht="15" hidden="1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Z228" s="20"/>
      <c r="AA228" s="20"/>
    </row>
    <row r="229" spans="1:27" ht="15" hidden="1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Z229" s="20"/>
      <c r="AA229" s="20"/>
    </row>
    <row r="230" spans="1:27" ht="15" hidden="1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Z230" s="20"/>
      <c r="AA230" s="20"/>
    </row>
    <row r="231" spans="1:27" ht="15" hidden="1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Z231" s="20"/>
      <c r="AA231" s="20"/>
    </row>
    <row r="232" spans="1:27" ht="15" hidden="1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Z232" s="20"/>
      <c r="AA232" s="20"/>
    </row>
    <row r="233" spans="1:27" ht="15" hidden="1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Z233" s="20"/>
      <c r="AA233" s="20"/>
    </row>
    <row r="234" spans="1:27" ht="15" hidden="1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Z234" s="20"/>
      <c r="AA234" s="20"/>
    </row>
    <row r="235" spans="1:27" ht="15" hidden="1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Z235" s="20"/>
      <c r="AA235" s="20"/>
    </row>
    <row r="236" spans="1:27" ht="15" hidden="1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Z236" s="20"/>
      <c r="AA236" s="20"/>
    </row>
    <row r="237" spans="1:27" ht="15" hidden="1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Z237" s="20"/>
      <c r="AA237" s="20"/>
    </row>
    <row r="238" spans="1:27" ht="15" hidden="1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Z238" s="20"/>
      <c r="AA238" s="20"/>
    </row>
    <row r="239" spans="1:27" ht="15" hidden="1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Z239" s="20"/>
      <c r="AA239" s="20"/>
    </row>
    <row r="240" spans="1:27" ht="15" hidden="1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Z240" s="20"/>
      <c r="AA240" s="20"/>
    </row>
    <row r="241" spans="1:27" ht="15" hidden="1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Z241" s="20"/>
      <c r="AA241" s="20"/>
    </row>
    <row r="242" spans="1:27" ht="15" hidden="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Z242" s="20"/>
      <c r="AA242" s="20"/>
    </row>
    <row r="243" spans="1:27" ht="15" hidden="1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Z243" s="20"/>
      <c r="AA243" s="20"/>
    </row>
    <row r="244" spans="1:27" ht="15" hidden="1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Z244" s="20"/>
      <c r="AA244" s="20"/>
    </row>
    <row r="245" spans="1:27" ht="15" hidden="1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Z245" s="20"/>
      <c r="AA245" s="20"/>
    </row>
    <row r="246" spans="1:27" ht="15" hidden="1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Z246" s="20"/>
      <c r="AA246" s="20"/>
    </row>
    <row r="247" spans="1:27" ht="15" hidden="1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Z247" s="20"/>
      <c r="AA247" s="20"/>
    </row>
    <row r="248" spans="1:27" ht="15" hidden="1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Z248" s="20"/>
      <c r="AA248" s="20"/>
    </row>
    <row r="249" spans="1:27" ht="15" hidden="1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Z249" s="20"/>
      <c r="AA249" s="20"/>
    </row>
    <row r="250" spans="1:27" ht="15" hidden="1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Z250" s="20"/>
      <c r="AA250" s="20"/>
    </row>
    <row r="251" spans="1:27" ht="15" hidden="1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Z251" s="20"/>
      <c r="AA251" s="20"/>
    </row>
    <row r="252" spans="1:27" ht="15" hidden="1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Z252" s="20"/>
      <c r="AA252" s="20"/>
    </row>
    <row r="253" spans="1:27" ht="15" hidden="1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Z253" s="20"/>
      <c r="AA253" s="20"/>
    </row>
    <row r="254" spans="1:27" ht="15" hidden="1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Z254" s="20"/>
      <c r="AA254" s="20"/>
    </row>
    <row r="255" spans="1:27" ht="15" hidden="1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Z255" s="20"/>
      <c r="AA255" s="20"/>
    </row>
    <row r="256" spans="1:27" ht="15" hidden="1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Z256" s="20"/>
      <c r="AA256" s="20"/>
    </row>
    <row r="257" spans="1:27" ht="15" hidden="1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Z257" s="20"/>
      <c r="AA257" s="20"/>
    </row>
    <row r="258" spans="1:27" ht="15" hidden="1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Z258" s="20"/>
      <c r="AA258" s="20"/>
    </row>
    <row r="259" spans="1:27" ht="15" hidden="1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Z259" s="20"/>
      <c r="AA259" s="20"/>
    </row>
    <row r="260" spans="1:27" ht="15" hidden="1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Z260" s="20"/>
      <c r="AA260" s="20"/>
    </row>
    <row r="261" spans="1:27" ht="15" hidden="1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Z261" s="20"/>
      <c r="AA261" s="20"/>
    </row>
    <row r="262" spans="1:27" ht="15" hidden="1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Z262" s="20"/>
      <c r="AA262" s="20"/>
    </row>
    <row r="263" spans="1:27" ht="15" hidden="1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Z263" s="20"/>
      <c r="AA263" s="20"/>
    </row>
    <row r="264" spans="1:27" ht="15" hidden="1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Z264" s="20"/>
      <c r="AA264" s="20"/>
    </row>
    <row r="265" spans="1:27" ht="15" hidden="1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Z265" s="20"/>
      <c r="AA265" s="20"/>
    </row>
    <row r="266" spans="1:27" ht="15" hidden="1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Z266" s="20"/>
      <c r="AA266" s="20"/>
    </row>
    <row r="267" spans="1:27" ht="15" hidden="1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Z267" s="20"/>
      <c r="AA267" s="20"/>
    </row>
    <row r="268" spans="1:27" ht="15" hidden="1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Z268" s="20"/>
      <c r="AA268" s="20"/>
    </row>
    <row r="269" spans="1:27" ht="15" hidden="1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Z269" s="20"/>
      <c r="AA269" s="20"/>
    </row>
    <row r="270" spans="1:27" ht="15" hidden="1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Z270" s="20"/>
      <c r="AA270" s="20"/>
    </row>
    <row r="271" spans="1:27" ht="15" hidden="1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Z271" s="20"/>
      <c r="AA271" s="20"/>
    </row>
    <row r="272" spans="1:27" ht="15" hidden="1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Z272" s="20"/>
      <c r="AA272" s="20"/>
    </row>
    <row r="273" spans="1:27" ht="15" hidden="1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Z273" s="20"/>
      <c r="AA273" s="20"/>
    </row>
    <row r="274" spans="1:27" ht="15" hidden="1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Z274" s="20"/>
      <c r="AA274" s="20"/>
    </row>
    <row r="275" spans="1:27" ht="15" hidden="1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Z275" s="20"/>
      <c r="AA275" s="20"/>
    </row>
    <row r="276" spans="1:27" ht="15" hidden="1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Z276" s="20"/>
      <c r="AA276" s="20"/>
    </row>
    <row r="277" spans="1:27" ht="15" hidden="1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Z277" s="20"/>
      <c r="AA277" s="20"/>
    </row>
    <row r="278" spans="1:27" ht="15" hidden="1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Z278" s="20"/>
      <c r="AA278" s="20"/>
    </row>
    <row r="279" spans="1:27" ht="15" hidden="1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Z279" s="20"/>
      <c r="AA279" s="20"/>
    </row>
    <row r="280" spans="1:27" ht="15" hidden="1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Z280" s="20"/>
      <c r="AA280" s="20"/>
    </row>
    <row r="281" spans="1:27" ht="15" hidden="1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Z281" s="20"/>
      <c r="AA281" s="20"/>
    </row>
    <row r="282" spans="1:27" ht="15" hidden="1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Z282" s="20"/>
      <c r="AA282" s="20"/>
    </row>
    <row r="283" spans="1:27" ht="15" hidden="1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Z283" s="20"/>
      <c r="AA283" s="20"/>
    </row>
    <row r="284" spans="1:27" ht="15" hidden="1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Z284" s="20"/>
      <c r="AA284" s="20"/>
    </row>
    <row r="285" spans="1:27" ht="15" hidden="1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Z285" s="20"/>
      <c r="AA285" s="20"/>
    </row>
    <row r="286" spans="1:27" ht="15" hidden="1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Z286" s="20"/>
      <c r="AA286" s="20"/>
    </row>
    <row r="287" spans="1:27" ht="15" hidden="1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Z287" s="20"/>
      <c r="AA287" s="20"/>
    </row>
    <row r="288" spans="1:27" ht="15" hidden="1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Z288" s="20"/>
      <c r="AA288" s="20"/>
    </row>
    <row r="289" spans="1:27" ht="15" hidden="1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Z289" s="20"/>
      <c r="AA289" s="20"/>
    </row>
    <row r="290" spans="1:27" ht="15" hidden="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Z290" s="20"/>
      <c r="AA290" s="20"/>
    </row>
    <row r="291" spans="1:27" ht="15" hidden="1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Z291" s="20"/>
      <c r="AA291" s="20"/>
    </row>
    <row r="292" spans="1:27" ht="15" hidden="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Z292" s="20"/>
      <c r="AA292" s="20"/>
    </row>
    <row r="293" spans="1:27" ht="15" hidden="1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Z293" s="20"/>
      <c r="AA293" s="20"/>
    </row>
    <row r="294" spans="1:27" ht="15" hidden="1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Z294" s="20"/>
      <c r="AA294" s="20"/>
    </row>
    <row r="295" spans="1:27" ht="15" hidden="1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Z295" s="20"/>
      <c r="AA295" s="20"/>
    </row>
    <row r="296" spans="1:27" ht="15" hidden="1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Z296" s="20"/>
      <c r="AA296" s="20"/>
    </row>
    <row r="297" spans="1:27" ht="15" hidden="1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Z297" s="20"/>
      <c r="AA297" s="20"/>
    </row>
    <row r="298" spans="1:27" ht="15" hidden="1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Z298" s="20"/>
      <c r="AA298" s="20"/>
    </row>
    <row r="299" spans="1:27" ht="15" hidden="1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Z299" s="20"/>
      <c r="AA299" s="20"/>
    </row>
    <row r="300" spans="1:27" ht="15" hidden="1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Z300" s="20"/>
      <c r="AA300" s="20"/>
    </row>
    <row r="301" spans="1:27" ht="15" hidden="1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Z301" s="20"/>
      <c r="AA301" s="20"/>
    </row>
    <row r="302" spans="1:27" ht="15" hidden="1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Z302" s="20"/>
      <c r="AA302" s="20"/>
    </row>
    <row r="303" spans="1:27" ht="15" hidden="1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Z303" s="20"/>
      <c r="AA303" s="20"/>
    </row>
    <row r="304" spans="1:27" ht="15" hidden="1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Z304" s="20"/>
      <c r="AA304" s="20"/>
    </row>
    <row r="305" spans="1:27" ht="15" hidden="1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Z305" s="20"/>
      <c r="AA305" s="20"/>
    </row>
    <row r="306" spans="1:27" ht="15" hidden="1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Z306" s="20"/>
      <c r="AA306" s="20"/>
    </row>
    <row r="307" spans="1:27" ht="15" hidden="1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Z307" s="20"/>
      <c r="AA307" s="20"/>
    </row>
    <row r="308" spans="1:27" ht="15" hidden="1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Z308" s="20"/>
      <c r="AA308" s="20"/>
    </row>
    <row r="309" spans="1:27" ht="15" hidden="1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Z309" s="20"/>
      <c r="AA309" s="20"/>
    </row>
    <row r="310" spans="1:27" ht="15" hidden="1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Z310" s="20"/>
      <c r="AA310" s="20"/>
    </row>
    <row r="311" spans="1:27" ht="15" hidden="1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Z311" s="20"/>
      <c r="AA311" s="20"/>
    </row>
    <row r="312" spans="1:27" ht="15" hidden="1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Z312" s="20"/>
      <c r="AA312" s="20"/>
    </row>
    <row r="313" spans="1:27" ht="15" hidden="1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Z313" s="20"/>
      <c r="AA313" s="20"/>
    </row>
    <row r="314" spans="1:27" ht="15" hidden="1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Z314" s="20"/>
      <c r="AA314" s="20"/>
    </row>
    <row r="315" spans="1:27" ht="15" hidden="1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Z315" s="20"/>
      <c r="AA315" s="20"/>
    </row>
    <row r="316" spans="1:27" ht="15" hidden="1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Z316" s="20"/>
      <c r="AA316" s="20"/>
    </row>
    <row r="317" spans="1:27" ht="15" hidden="1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Z317" s="20"/>
      <c r="AA317" s="20"/>
    </row>
    <row r="318" spans="1:27" ht="15" hidden="1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Z318" s="20"/>
      <c r="AA318" s="20"/>
    </row>
    <row r="319" spans="1:27" ht="15" hidden="1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Z319" s="20"/>
      <c r="AA319" s="20"/>
    </row>
    <row r="320" spans="1:27" ht="15" hidden="1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Z320" s="20"/>
      <c r="AA320" s="20"/>
    </row>
    <row r="321" spans="1:27" ht="15" hidden="1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Z321" s="20"/>
      <c r="AA321" s="20"/>
    </row>
    <row r="322" spans="1:27" ht="15" hidden="1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Z322" s="20"/>
      <c r="AA322" s="20"/>
    </row>
    <row r="323" spans="1:27" ht="15" hidden="1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Z323" s="20"/>
      <c r="AA323" s="20"/>
    </row>
    <row r="324" spans="1:27" ht="15" hidden="1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Z324" s="20"/>
      <c r="AA324" s="20"/>
    </row>
    <row r="325" spans="1:27" ht="15" hidden="1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Z325" s="20"/>
      <c r="AA325" s="20"/>
    </row>
    <row r="326" spans="1:27" ht="15" hidden="1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Z326" s="20"/>
      <c r="AA326" s="20"/>
    </row>
    <row r="327" spans="1:27" ht="15" hidden="1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Z327" s="20"/>
      <c r="AA327" s="20"/>
    </row>
    <row r="328" spans="1:27" ht="15" hidden="1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Z328" s="20"/>
      <c r="AA328" s="20"/>
    </row>
    <row r="329" spans="1:27" ht="15" hidden="1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Z329" s="20"/>
      <c r="AA329" s="20"/>
    </row>
    <row r="330" spans="1:27" ht="15" hidden="1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Z330" s="20"/>
      <c r="AA330" s="20"/>
    </row>
    <row r="331" spans="1:27" ht="15" hidden="1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Z331" s="20"/>
      <c r="AA331" s="20"/>
    </row>
    <row r="332" spans="1:27" ht="15" hidden="1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Z332" s="20"/>
      <c r="AA332" s="20"/>
    </row>
    <row r="333" spans="1:27" ht="15" hidden="1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Z333" s="20"/>
      <c r="AA333" s="20"/>
    </row>
    <row r="334" spans="1:27" ht="15" hidden="1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Z334" s="20"/>
      <c r="AA334" s="20"/>
    </row>
    <row r="335" spans="1:27" ht="15" hidden="1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Z335" s="20"/>
      <c r="AA335" s="20"/>
    </row>
    <row r="336" spans="1:27" ht="15" hidden="1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Z336" s="20"/>
      <c r="AA336" s="20"/>
    </row>
    <row r="337" spans="1:27" ht="15" hidden="1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Z337" s="20"/>
      <c r="AA337" s="20"/>
    </row>
    <row r="338" spans="1:27" ht="15" hidden="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Z338" s="20"/>
      <c r="AA338" s="20"/>
    </row>
    <row r="339" spans="1:27" ht="15" hidden="1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Z339" s="20"/>
      <c r="AA339" s="20"/>
    </row>
    <row r="340" spans="1:27" ht="15" hidden="1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Z340" s="20"/>
      <c r="AA340" s="20"/>
    </row>
    <row r="341" spans="1:27" ht="15" hidden="1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Z341" s="20"/>
      <c r="AA341" s="20"/>
    </row>
    <row r="342" spans="1:27" ht="15" hidden="1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Z342" s="20"/>
      <c r="AA342" s="20"/>
    </row>
    <row r="343" spans="1:27" ht="15" hidden="1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Z343" s="20"/>
      <c r="AA343" s="20"/>
    </row>
    <row r="344" spans="1:27" ht="15" hidden="1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Z344" s="20"/>
      <c r="AA344" s="20"/>
    </row>
    <row r="345" spans="1:27" ht="15" hidden="1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Z345" s="20"/>
      <c r="AA345" s="20"/>
    </row>
    <row r="346" spans="1:27" ht="15" hidden="1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Z346" s="20"/>
      <c r="AA346" s="20"/>
    </row>
    <row r="347" spans="1:27" ht="15" hidden="1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Z347" s="20"/>
      <c r="AA347" s="20"/>
    </row>
    <row r="348" spans="1:27" ht="15" hidden="1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Z348" s="20"/>
      <c r="AA348" s="20"/>
    </row>
    <row r="349" spans="1:27" ht="15" hidden="1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Z349" s="20"/>
      <c r="AA349" s="20"/>
    </row>
    <row r="350" spans="1:27" ht="15" hidden="1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Z350" s="20"/>
      <c r="AA350" s="20"/>
    </row>
    <row r="351" spans="1:27" ht="15" hidden="1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Z351" s="20"/>
      <c r="AA351" s="20"/>
    </row>
    <row r="352" spans="1:27" ht="15" hidden="1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Z352" s="20"/>
      <c r="AA352" s="20"/>
    </row>
    <row r="353" spans="1:27" ht="15" hidden="1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Z353" s="20"/>
      <c r="AA353" s="20"/>
    </row>
    <row r="354" spans="1:27" ht="15" hidden="1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Z354" s="20"/>
      <c r="AA354" s="20"/>
    </row>
    <row r="355" spans="1:27" ht="15" hidden="1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Z355" s="20"/>
      <c r="AA355" s="20"/>
    </row>
    <row r="356" spans="1:27" ht="15" hidden="1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Z356" s="20"/>
      <c r="AA356" s="20"/>
    </row>
    <row r="357" spans="1:27" ht="15" hidden="1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Z357" s="20"/>
      <c r="AA357" s="20"/>
    </row>
    <row r="358" spans="1:27" ht="15" hidden="1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Z358" s="20"/>
      <c r="AA358" s="20"/>
    </row>
    <row r="359" spans="1:27" ht="15" hidden="1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Z359" s="20"/>
      <c r="AA359" s="20"/>
    </row>
    <row r="360" spans="1:27" ht="15" hidden="1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Z360" s="20"/>
      <c r="AA360" s="20"/>
    </row>
    <row r="361" spans="1:27" ht="15" hidden="1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Z361" s="20"/>
      <c r="AA361" s="20"/>
    </row>
    <row r="362" spans="1:27" ht="15" hidden="1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Z362" s="20"/>
      <c r="AA362" s="20"/>
    </row>
    <row r="363" spans="1:27" ht="15" hidden="1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Z363" s="20"/>
      <c r="AA363" s="20"/>
    </row>
    <row r="364" spans="1:27" ht="15" hidden="1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Z364" s="20"/>
      <c r="AA364" s="20"/>
    </row>
    <row r="365" spans="1:27" ht="15" hidden="1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Z365" s="20"/>
      <c r="AA365" s="20"/>
    </row>
    <row r="366" spans="1:27" ht="15" hidden="1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Z366" s="20"/>
      <c r="AA366" s="20"/>
    </row>
    <row r="367" spans="1:27" ht="15" hidden="1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Z367" s="20"/>
      <c r="AA367" s="20"/>
    </row>
    <row r="368" spans="1:27" ht="15" hidden="1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Z368" s="20"/>
      <c r="AA368" s="20"/>
    </row>
    <row r="369" spans="1:27" ht="15" hidden="1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Z369" s="20"/>
      <c r="AA369" s="20"/>
    </row>
    <row r="370" spans="1:27" ht="15" hidden="1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Z370" s="20"/>
      <c r="AA370" s="20"/>
    </row>
    <row r="371" spans="1:27" ht="15" hidden="1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Z371" s="20"/>
      <c r="AA371" s="20"/>
    </row>
    <row r="372" spans="1:27" ht="15" hidden="1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Z372" s="20"/>
      <c r="AA372" s="20"/>
    </row>
    <row r="373" spans="1:27" ht="15" hidden="1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Z373" s="20"/>
      <c r="AA373" s="20"/>
    </row>
    <row r="374" spans="1:27" ht="15" hidden="1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Z374" s="20"/>
      <c r="AA374" s="20"/>
    </row>
    <row r="375" spans="1:27" ht="15" hidden="1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Z375" s="20"/>
      <c r="AA375" s="20"/>
    </row>
    <row r="376" spans="1:27" ht="15" hidden="1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Z376" s="20"/>
      <c r="AA376" s="20"/>
    </row>
    <row r="377" spans="1:27" ht="15" hidden="1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Z377" s="20"/>
      <c r="AA377" s="20"/>
    </row>
    <row r="378" spans="1:27" ht="15" hidden="1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Z378" s="20"/>
      <c r="AA378" s="20"/>
    </row>
    <row r="379" spans="1:27" ht="15" hidden="1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Z379" s="20"/>
      <c r="AA379" s="20"/>
    </row>
    <row r="380" spans="1:27" ht="15" hidden="1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Z380" s="20"/>
      <c r="AA380" s="20"/>
    </row>
    <row r="381" spans="1:27" ht="15" hidden="1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Z381" s="20"/>
      <c r="AA381" s="20"/>
    </row>
    <row r="382" spans="1:27" ht="15" hidden="1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Z382" s="20"/>
      <c r="AA382" s="20"/>
    </row>
    <row r="383" spans="1:27" ht="15" hidden="1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Z383" s="20"/>
      <c r="AA383" s="20"/>
    </row>
    <row r="384" spans="1:27" ht="15" hidden="1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Z384" s="20"/>
      <c r="AA384" s="20"/>
    </row>
    <row r="385" spans="1:27" ht="15" hidden="1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Z385" s="20"/>
      <c r="AA385" s="20"/>
    </row>
    <row r="386" spans="1:27" ht="15" hidden="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Z386" s="20"/>
      <c r="AA386" s="20"/>
    </row>
    <row r="387" spans="1:27" ht="15" hidden="1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Z387" s="20"/>
      <c r="AA387" s="20"/>
    </row>
    <row r="388" spans="1:27" ht="15" hidden="1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Z388" s="20"/>
      <c r="AA388" s="20"/>
    </row>
    <row r="389" spans="1:27" ht="15" hidden="1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Z389" s="20"/>
      <c r="AA389" s="20"/>
    </row>
    <row r="390" spans="1:27" ht="15" hidden="1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Z390" s="20"/>
      <c r="AA390" s="20"/>
    </row>
    <row r="391" spans="1:27" ht="15" hidden="1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Z391" s="20"/>
      <c r="AA391" s="20"/>
    </row>
    <row r="392" spans="1:27" ht="15" hidden="1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Z392" s="20"/>
      <c r="AA392" s="20"/>
    </row>
    <row r="393" spans="1:27" ht="15" hidden="1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Z393" s="20"/>
      <c r="AA393" s="20"/>
    </row>
    <row r="394" spans="1:27" ht="15" hidden="1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Z394" s="20"/>
      <c r="AA394" s="20"/>
    </row>
    <row r="395" spans="1:27" ht="15" hidden="1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Z395" s="20"/>
      <c r="AA395" s="20"/>
    </row>
    <row r="396" spans="1:27" ht="15" hidden="1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Z396" s="20"/>
      <c r="AA396" s="20"/>
    </row>
    <row r="397" spans="1:27" ht="15" hidden="1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Z397" s="20"/>
      <c r="AA397" s="20"/>
    </row>
    <row r="398" spans="1:27" ht="15" hidden="1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Z398" s="20"/>
      <c r="AA398" s="20"/>
    </row>
    <row r="399" spans="1:27" ht="15" hidden="1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Z399" s="20"/>
      <c r="AA399" s="20"/>
    </row>
    <row r="400" spans="1:27" ht="15" hidden="1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Z400" s="20"/>
      <c r="AA400" s="20"/>
    </row>
    <row r="401" spans="1:27" ht="15" hidden="1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Z401" s="20"/>
      <c r="AA401" s="20"/>
    </row>
    <row r="402" spans="1:27" ht="15" hidden="1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Z402" s="20"/>
      <c r="AA402" s="20"/>
    </row>
    <row r="403" spans="1:27" ht="15" hidden="1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Z403" s="20"/>
      <c r="AA403" s="20"/>
    </row>
    <row r="404" spans="1:27" ht="15" hidden="1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Z404" s="20"/>
      <c r="AA404" s="20"/>
    </row>
    <row r="405" spans="1:27" ht="15" hidden="1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Z405" s="20"/>
      <c r="AA405" s="20"/>
    </row>
    <row r="406" spans="1:27" ht="15" hidden="1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Z406" s="20"/>
      <c r="AA406" s="20"/>
    </row>
    <row r="407" spans="1:27" ht="15" hidden="1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Z407" s="20"/>
      <c r="AA407" s="20"/>
    </row>
    <row r="408" spans="1:27" ht="15" hidden="1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Z408" s="20"/>
      <c r="AA408" s="20"/>
    </row>
    <row r="409" spans="1:27" ht="15" hidden="1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Z409" s="20"/>
      <c r="AA409" s="20"/>
    </row>
    <row r="410" spans="1:27" ht="15" hidden="1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Z410" s="20"/>
      <c r="AA410" s="20"/>
    </row>
    <row r="411" spans="1:27" ht="15" hidden="1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Z411" s="20"/>
      <c r="AA411" s="20"/>
    </row>
    <row r="412" spans="1:27" ht="15" hidden="1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Z412" s="20"/>
      <c r="AA412" s="20"/>
    </row>
    <row r="413" spans="1:27" ht="15" hidden="1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Z413" s="20"/>
      <c r="AA413" s="20"/>
    </row>
    <row r="414" spans="1:27" ht="15" hidden="1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20"/>
      <c r="U414" s="20"/>
      <c r="V414" s="20"/>
      <c r="W414" s="20"/>
      <c r="X414" s="37"/>
      <c r="Z414" s="49"/>
    </row>
    <row r="415" spans="1:27" ht="15" hidden="1" customHeight="1" x14ac:dyDescent="0.25"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T415" s="37"/>
      <c r="U415" s="37"/>
      <c r="V415" s="37"/>
      <c r="W415" s="37"/>
    </row>
    <row r="416" spans="1:27" ht="15" hidden="1" customHeight="1" x14ac:dyDescent="0.25">
      <c r="E416" s="39"/>
      <c r="F416" s="39"/>
      <c r="G416" s="39"/>
      <c r="T416" s="39"/>
      <c r="U416" s="39"/>
    </row>
    <row r="417" ht="15" hidden="1" customHeight="1" x14ac:dyDescent="0.25"/>
    <row r="418" ht="15" hidden="1" customHeight="1" x14ac:dyDescent="0.25"/>
    <row r="419" ht="15" hidden="1" customHeight="1" x14ac:dyDescent="0.25"/>
  </sheetData>
  <mergeCells count="28">
    <mergeCell ref="T12:T13"/>
    <mergeCell ref="U12:U13"/>
    <mergeCell ref="V12:V13"/>
    <mergeCell ref="W12:W13"/>
    <mergeCell ref="J3:O3"/>
    <mergeCell ref="E7:M7"/>
    <mergeCell ref="C8:D8"/>
    <mergeCell ref="C11:D11"/>
    <mergeCell ref="H11:K11"/>
    <mergeCell ref="L11:O11"/>
    <mergeCell ref="E5:M5"/>
    <mergeCell ref="E9:M9"/>
    <mergeCell ref="A13:B13"/>
    <mergeCell ref="X12:X13"/>
    <mergeCell ref="P11:Q11"/>
    <mergeCell ref="R11:S11"/>
    <mergeCell ref="C12:D12"/>
    <mergeCell ref="E12:E13"/>
    <mergeCell ref="F12:G12"/>
    <mergeCell ref="H12:I12"/>
    <mergeCell ref="J12:K12"/>
    <mergeCell ref="L12:M12"/>
    <mergeCell ref="N12:O12"/>
    <mergeCell ref="P12:P13"/>
    <mergeCell ref="Q12:Q13"/>
    <mergeCell ref="R12:R13"/>
    <mergeCell ref="S12:S13"/>
    <mergeCell ref="T11:W11"/>
  </mergeCells>
  <conditionalFormatting sqref="C8:D8 C10:D10">
    <cfRule type="cellIs" dxfId="12" priority="28" stopIfTrue="1" operator="equal">
      <formula>"At least one Hospital Site Name enetered is not recognised"</formula>
    </cfRule>
  </conditionalFormatting>
  <conditionalFormatting sqref="C11:D11">
    <cfRule type="cellIs" dxfId="11" priority="29" stopIfTrue="1" operator="equal">
      <formula>"Trust is not responsible for at least 1 site"</formula>
    </cfRule>
  </conditionalFormatting>
  <conditionalFormatting sqref="F8:G8 E10:G10">
    <cfRule type="cellIs" dxfId="10" priority="30" stopIfTrue="1" operator="equal">
      <formula>"Data not complete for all rows"</formula>
    </cfRule>
  </conditionalFormatting>
  <conditionalFormatting sqref="E11">
    <cfRule type="cellIs" dxfId="9" priority="25" stopIfTrue="1" operator="equal">
      <formula>"Data not complete for all rows"</formula>
    </cfRule>
  </conditionalFormatting>
  <conditionalFormatting sqref="A7">
    <cfRule type="cellIs" dxfId="8" priority="24" stopIfTrue="1" operator="equal">
      <formula>"""MISSING WARD NAME"""</formula>
    </cfRule>
  </conditionalFormatting>
  <conditionalFormatting sqref="A9">
    <cfRule type="cellIs" dxfId="7" priority="9" stopIfTrue="1" operator="equal">
      <formula>"""MISSING WARD NAME"""</formula>
    </cfRule>
  </conditionalFormatting>
  <conditionalFormatting sqref="T12:T13">
    <cfRule type="expression" dxfId="6" priority="7" stopIfTrue="1">
      <formula>$A$1="N"</formula>
    </cfRule>
  </conditionalFormatting>
  <conditionalFormatting sqref="B14">
    <cfRule type="cellIs" dxfId="5" priority="5" stopIfTrue="1" operator="equal">
      <formula>1</formula>
    </cfRule>
    <cfRule type="cellIs" dxfId="4" priority="6" stopIfTrue="1" operator="equal">
      <formula>2</formula>
    </cfRule>
  </conditionalFormatting>
  <conditionalFormatting sqref="B15:B213">
    <cfRule type="cellIs" dxfId="3" priority="3" stopIfTrue="1" operator="equal">
      <formula>1</formula>
    </cfRule>
    <cfRule type="cellIs" dxfId="2" priority="4" stopIfTrue="1" operator="equal">
      <formula>2</formula>
    </cfRule>
  </conditionalFormatting>
  <conditionalFormatting sqref="T14">
    <cfRule type="expression" dxfId="1" priority="2" stopIfTrue="1">
      <formula>$A$1="N"</formula>
    </cfRule>
  </conditionalFormatting>
  <conditionalFormatting sqref="T15:T213">
    <cfRule type="expression" dxfId="0" priority="1" stopIfTrue="1">
      <formula>$A$1="N"</formula>
    </cfRule>
  </conditionalFormatting>
  <dataValidations count="6">
    <dataValidation type="decimal" operator="greaterThanOrEqual" allowBlank="1" showInputMessage="1" showErrorMessage="1" sqref="H14:O213">
      <formula1>0</formula1>
    </dataValidation>
    <dataValidation type="whole" operator="greaterThanOrEqual" allowBlank="1" showInputMessage="1" showErrorMessage="1" error="Value entered not a number" sqref="T917718 T983254 T65750 T131286 T196822 T262358 T327894 T393430 T458966 T524502 T590038 T655574 T721110 T786646 T852182 H214:O214 T214">
      <formula1>0</formula1>
    </dataValidation>
    <dataValidation operator="greaterThan" allowBlank="1" showInputMessage="1" showErrorMessage="1" sqref="F214:G214 E14:E214"/>
    <dataValidation type="list" allowBlank="1" showInputMessage="1" showErrorMessage="1" sqref="F14:G213">
      <formula1>$Y$14:$Y$91</formula1>
    </dataValidation>
    <dataValidation type="whole" operator="greaterThanOrEqual" allowBlank="1" showInputMessage="1" showErrorMessage="1" sqref="T983054:T983253 T65550:T65749 T131086:T131285 T196622:T196821 T262158:T262357 T327694:T327893 T393230:T393429 T458766:T458965 T524302:T524501 T589838:T590037 T655374:T655573 T720910:T721109 T786446:T786645 T851982:T852181 T917518:T917717 T14:T213">
      <formula1>0</formula1>
    </dataValidation>
    <dataValidation type="list" allowBlank="1" showInputMessage="1" showErrorMessage="1" sqref="D14:D214">
      <formula1>INDIRECT($AY$29)</formula1>
    </dataValidation>
  </dataValidations>
  <hyperlinks>
    <hyperlink ref="E7" r:id="rId1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Caig Shaun (ULHT)</dc:creator>
  <cp:lastModifiedBy>Richards Anna (ULHT)</cp:lastModifiedBy>
  <cp:lastPrinted>2014-08-05T09:28:01Z</cp:lastPrinted>
  <dcterms:created xsi:type="dcterms:W3CDTF">2014-07-10T12:12:49Z</dcterms:created>
  <dcterms:modified xsi:type="dcterms:W3CDTF">2018-03-08T15:48:43Z</dcterms:modified>
</cp:coreProperties>
</file>